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FILE-SERVER\f\KAIGISYO\岡崎商工会議所\6.会議\(5)委員会\ものづくり委員会\岡崎ものづくり推進協議会\【2】岡崎市ものづくり補助金\R07岡崎市ものづくり補助金\○改訂版3.28メール受領\02チェックシート・様式・記載例\★共同研究\"/>
    </mc:Choice>
  </mc:AlternateContent>
  <xr:revisionPtr revIDLastSave="0" documentId="13_ncr:1_{C48DC340-860E-47FD-BD47-0776E2D607E4}" xr6:coauthVersionLast="36" xr6:coauthVersionMax="36" xr10:uidLastSave="{00000000-0000-0000-0000-000000000000}"/>
  <bookViews>
    <workbookView xWindow="0" yWindow="0" windowWidth="20490" windowHeight="7455" xr2:uid="{1874E607-BFC3-4468-8329-F9E474092A6F}"/>
  </bookViews>
  <sheets>
    <sheet name="【交付申請】チェックシート" sheetId="1" r:id="rId1"/>
    <sheet name="【交付申請】交付申請書" sheetId="4" r:id="rId2"/>
    <sheet name="【交付申請】経費明細表" sheetId="5" r:id="rId3"/>
    <sheet name="【交付申請】事業計画書" sheetId="6" r:id="rId4"/>
  </sheets>
  <definedNames>
    <definedName name="_xlnm.Print_Area" localSheetId="0">【交付申請】チェックシート!$A$1:$I$91</definedName>
    <definedName name="_xlnm.Print_Area" localSheetId="2">【交付申請】経費明細表!$A$1:$F$36</definedName>
    <definedName name="_xlnm.Print_Area" localSheetId="1">【交付申請】交付申請書!$A$1:$AC$50</definedName>
    <definedName name="_xlnm.Print_Area" localSheetId="3">【交付申請】事業計画書!$A$1:$AC$32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4" i="5" l="1"/>
  <c r="J23" i="4" s="1"/>
  <c r="J25" i="4"/>
  <c r="D14" i="5" l="1"/>
  <c r="C26" i="5" s="1"/>
  <c r="C24" i="5" l="1"/>
  <c r="C34" i="5" s="1"/>
  <c r="C31" i="5" s="1"/>
  <c r="C22"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鹿島　みなみ</author>
  </authors>
  <commentList>
    <comment ref="F37" authorId="0" shapeId="0" xr:uid="{4E4369B9-7B9E-4322-AFF4-15C13D0C1E19}">
      <text>
        <r>
          <rPr>
            <sz val="9"/>
            <color indexed="81"/>
            <rFont val="ＭＳ Ｐゴシック"/>
            <family val="3"/>
            <charset val="128"/>
          </rPr>
          <t>選定理由を記入してください。ものづくり推進協議会に属すか否かに拘らず記入をお願いします。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A2" authorId="0" shapeId="0" xr:uid="{B0A2A0E5-9757-4E6E-B0E7-0EFB345F9ED8}">
      <text>
        <r>
          <rPr>
            <sz val="18"/>
            <color indexed="10"/>
            <rFont val="MS P ゴシック"/>
            <family val="3"/>
            <charset val="128"/>
          </rPr>
          <t>黄色部分を入力してください。</t>
        </r>
      </text>
    </comment>
  </commentList>
</comments>
</file>

<file path=xl/sharedStrings.xml><?xml version="1.0" encoding="utf-8"?>
<sst xmlns="http://schemas.openxmlformats.org/spreadsheetml/2006/main" count="178" uniqueCount="159">
  <si>
    <t>提出日</t>
    <rPh sb="0" eb="2">
      <t>テイシュツ</t>
    </rPh>
    <rPh sb="2" eb="3">
      <t>ビ</t>
    </rPh>
    <phoneticPr fontId="1"/>
  </si>
  <si>
    <t>交付申請金額</t>
    <rPh sb="0" eb="2">
      <t>コウフ</t>
    </rPh>
    <rPh sb="2" eb="4">
      <t>シンセイ</t>
    </rPh>
    <rPh sb="4" eb="6">
      <t>キンガク</t>
    </rPh>
    <phoneticPr fontId="1"/>
  </si>
  <si>
    <t>円</t>
    <rPh sb="0" eb="1">
      <t>エン</t>
    </rPh>
    <phoneticPr fontId="1"/>
  </si>
  <si>
    <t>申請者の会社案内</t>
    <rPh sb="0" eb="3">
      <t>シンセイシャ</t>
    </rPh>
    <rPh sb="4" eb="6">
      <t>カイシャ</t>
    </rPh>
    <rPh sb="6" eb="8">
      <t>アンナイ</t>
    </rPh>
    <phoneticPr fontId="1"/>
  </si>
  <si>
    <t>・右上の日付はものづくり推進協議会へ提出した日付当日又は発送日となっているか
・事業完了年月日は事業年度内に収まっているか</t>
    <rPh sb="1" eb="3">
      <t>ミギウエ</t>
    </rPh>
    <rPh sb="4" eb="6">
      <t>ヒヅケ</t>
    </rPh>
    <rPh sb="12" eb="17">
      <t>スイシンキョウギカイ</t>
    </rPh>
    <rPh sb="18" eb="20">
      <t>テイシュツ</t>
    </rPh>
    <rPh sb="22" eb="24">
      <t>ヒヅケ</t>
    </rPh>
    <rPh sb="24" eb="26">
      <t>トウジツ</t>
    </rPh>
    <rPh sb="26" eb="27">
      <t>マタ</t>
    </rPh>
    <rPh sb="28" eb="31">
      <t>ハッソウビ</t>
    </rPh>
    <rPh sb="40" eb="42">
      <t>ジギョウ</t>
    </rPh>
    <rPh sb="42" eb="44">
      <t>カンリョウ</t>
    </rPh>
    <rPh sb="44" eb="47">
      <t>ネンガッピ</t>
    </rPh>
    <rPh sb="48" eb="52">
      <t>ジギョウネンド</t>
    </rPh>
    <rPh sb="52" eb="53">
      <t>ナイ</t>
    </rPh>
    <rPh sb="54" eb="55">
      <t>オサ</t>
    </rPh>
    <phoneticPr fontId="1"/>
  </si>
  <si>
    <t>・主たる業種は日本標準産業分類「E　製造業」の中分類で記載されているか(※1)</t>
    <rPh sb="1" eb="2">
      <t>シュ</t>
    </rPh>
    <rPh sb="4" eb="6">
      <t>ギョウシュ</t>
    </rPh>
    <rPh sb="7" eb="15">
      <t>ニホンヒョウジュンサンギョウブンルイ</t>
    </rPh>
    <rPh sb="18" eb="21">
      <t>セイゾウギョウ</t>
    </rPh>
    <rPh sb="23" eb="26">
      <t>チュウブンルイ</t>
    </rPh>
    <rPh sb="27" eb="29">
      <t>キサイ</t>
    </rPh>
    <phoneticPr fontId="1"/>
  </si>
  <si>
    <t>・申請日から３ヵ月以内に発行されているか</t>
    <rPh sb="1" eb="4">
      <t>シンセイビ</t>
    </rPh>
    <rPh sb="8" eb="9">
      <t>ゲツ</t>
    </rPh>
    <rPh sb="9" eb="11">
      <t>イナイ</t>
    </rPh>
    <rPh sb="12" eb="14">
      <t>ハッコウ</t>
    </rPh>
    <phoneticPr fontId="1"/>
  </si>
  <si>
    <t>市税納税証明書(原本）</t>
    <rPh sb="0" eb="2">
      <t>シゼイ</t>
    </rPh>
    <rPh sb="2" eb="4">
      <t>ノウゼイ</t>
    </rPh>
    <rPh sb="4" eb="7">
      <t>ショウメイショ</t>
    </rPh>
    <rPh sb="8" eb="10">
      <t>ゲンポン</t>
    </rPh>
    <phoneticPr fontId="1"/>
  </si>
  <si>
    <t>■資料の有無、内容の確認(資料有無、内容を確認し、□にチェックを記載してください。)</t>
    <rPh sb="1" eb="3">
      <t>シリョウ</t>
    </rPh>
    <rPh sb="4" eb="6">
      <t>ウム</t>
    </rPh>
    <rPh sb="7" eb="9">
      <t>ナイヨウ</t>
    </rPh>
    <rPh sb="10" eb="12">
      <t>カクニン</t>
    </rPh>
    <rPh sb="13" eb="15">
      <t>シリョウ</t>
    </rPh>
    <rPh sb="15" eb="17">
      <t>ウム</t>
    </rPh>
    <rPh sb="18" eb="20">
      <t>ナイヨウ</t>
    </rPh>
    <rPh sb="21" eb="23">
      <t>カクニン</t>
    </rPh>
    <rPh sb="32" eb="34">
      <t>キサイ</t>
    </rPh>
    <phoneticPr fontId="1"/>
  </si>
  <si>
    <t>申請企業名</t>
    <rPh sb="0" eb="2">
      <t>シンセイ</t>
    </rPh>
    <rPh sb="2" eb="5">
      <t>キギョウメイ</t>
    </rPh>
    <phoneticPr fontId="1"/>
  </si>
  <si>
    <t>■基本情報（情報を記載してください。）</t>
    <rPh sb="1" eb="5">
      <t>キホンジョウホウ</t>
    </rPh>
    <rPh sb="6" eb="8">
      <t>ジョウホウ</t>
    </rPh>
    <rPh sb="9" eb="11">
      <t>キサイ</t>
    </rPh>
    <phoneticPr fontId="1"/>
  </si>
  <si>
    <t>・岡崎市内に本社又は工場を６ヵ月以上有しているか
・事業内容の確認ができるか</t>
    <rPh sb="1" eb="3">
      <t>オカザキ</t>
    </rPh>
    <rPh sb="3" eb="5">
      <t>シナイ</t>
    </rPh>
    <rPh sb="6" eb="8">
      <t>ホンシャ</t>
    </rPh>
    <rPh sb="8" eb="9">
      <t>マタ</t>
    </rPh>
    <rPh sb="10" eb="12">
      <t>コウジョウ</t>
    </rPh>
    <rPh sb="15" eb="16">
      <t>ゲツ</t>
    </rPh>
    <rPh sb="16" eb="18">
      <t>イジョウ</t>
    </rPh>
    <rPh sb="18" eb="19">
      <t>ユウ</t>
    </rPh>
    <rPh sb="26" eb="28">
      <t>ジギョウ</t>
    </rPh>
    <rPh sb="28" eb="30">
      <t>ナイヨウ</t>
    </rPh>
    <rPh sb="31" eb="33">
      <t>カクニン</t>
    </rPh>
    <phoneticPr fontId="1"/>
  </si>
  <si>
    <t>・経費明細表の金額と整合性があるか</t>
    <rPh sb="1" eb="3">
      <t>ケイヒ</t>
    </rPh>
    <rPh sb="3" eb="6">
      <t>メイサイヒョウ</t>
    </rPh>
    <rPh sb="7" eb="9">
      <t>キンガク</t>
    </rPh>
    <rPh sb="10" eb="12">
      <t>セイゴウ</t>
    </rPh>
    <rPh sb="12" eb="13">
      <t>セイ</t>
    </rPh>
    <phoneticPr fontId="1"/>
  </si>
  <si>
    <t>経費明細表（共同研究事業）</t>
    <rPh sb="0" eb="5">
      <t>ケイヒメイサイヒョウ</t>
    </rPh>
    <rPh sb="6" eb="8">
      <t>キョウドウ</t>
    </rPh>
    <rPh sb="8" eb="10">
      <t>ケンキュウ</t>
    </rPh>
    <rPh sb="10" eb="12">
      <t>ジギョウ</t>
    </rPh>
    <phoneticPr fontId="1"/>
  </si>
  <si>
    <t>・「補助金交付額」は、申請書の金額と整合性があるか
・補助対象経費内に共同研究費以外が含まれていないか</t>
    <rPh sb="2" eb="5">
      <t>ホジョキン</t>
    </rPh>
    <rPh sb="5" eb="7">
      <t>コウフ</t>
    </rPh>
    <rPh sb="7" eb="8">
      <t>ガク</t>
    </rPh>
    <rPh sb="11" eb="14">
      <t>シンセイショ</t>
    </rPh>
    <rPh sb="15" eb="17">
      <t>キンガク</t>
    </rPh>
    <rPh sb="18" eb="21">
      <t>セイゴウセイ</t>
    </rPh>
    <rPh sb="35" eb="37">
      <t>キョウドウ</t>
    </rPh>
    <rPh sb="37" eb="39">
      <t>ケンキュウ</t>
    </rPh>
    <rPh sb="40" eb="42">
      <t>イガイ</t>
    </rPh>
    <phoneticPr fontId="1"/>
  </si>
  <si>
    <t>事業計画書（共同研究事業）</t>
    <rPh sb="0" eb="2">
      <t>ジギョウ</t>
    </rPh>
    <rPh sb="2" eb="5">
      <t>ケイカクショ</t>
    </rPh>
    <rPh sb="6" eb="8">
      <t>キョウドウ</t>
    </rPh>
    <rPh sb="8" eb="10">
      <t>ケンキュウ</t>
    </rPh>
    <rPh sb="10" eb="12">
      <t>ジギョウ</t>
    </rPh>
    <phoneticPr fontId="1"/>
  </si>
  <si>
    <t>共同研究の事業名</t>
    <rPh sb="0" eb="5">
      <t>キョウド</t>
    </rPh>
    <rPh sb="5" eb="8">
      <t>ジギョウメイ</t>
    </rPh>
    <phoneticPr fontId="1"/>
  </si>
  <si>
    <t>岡崎ものづくり支援補助金交付申請書(共同研究事業)</t>
    <rPh sb="0" eb="2">
      <t>オカザキ</t>
    </rPh>
    <rPh sb="7" eb="12">
      <t>シエンホジョキン</t>
    </rPh>
    <rPh sb="12" eb="17">
      <t>コウフシンセイショ</t>
    </rPh>
    <rPh sb="18" eb="20">
      <t>キョウドウ</t>
    </rPh>
    <rPh sb="20" eb="22">
      <t>ケンキュウ</t>
    </rPh>
    <rPh sb="22" eb="24">
      <t>ジギョウ</t>
    </rPh>
    <phoneticPr fontId="1"/>
  </si>
  <si>
    <t>申請企業担当者名
連絡先</t>
    <rPh sb="0" eb="4">
      <t>シンセイキギョウ</t>
    </rPh>
    <rPh sb="4" eb="7">
      <t>タントウシャ</t>
    </rPh>
    <rPh sb="7" eb="8">
      <t>メイ</t>
    </rPh>
    <rPh sb="9" eb="12">
      <t>レンラクサキ</t>
    </rPh>
    <phoneticPr fontId="1"/>
  </si>
  <si>
    <t>補助対象経費に係る大学試験研究機関等が発行する契約書又はその他金額がわかる書類</t>
    <rPh sb="26" eb="27">
      <t>マタ</t>
    </rPh>
    <rPh sb="30" eb="31">
      <t>タ</t>
    </rPh>
    <phoneticPr fontId="1"/>
  </si>
  <si>
    <t>岡崎ものづくり支援補助金交付申請書(共同研究事業)</t>
    <rPh sb="0" eb="2">
      <t>オカザキ</t>
    </rPh>
    <rPh sb="7" eb="9">
      <t>シエン</t>
    </rPh>
    <rPh sb="9" eb="12">
      <t>ホジョキン</t>
    </rPh>
    <rPh sb="12" eb="14">
      <t>コウフ</t>
    </rPh>
    <rPh sb="14" eb="17">
      <t>シンセイショ</t>
    </rPh>
    <rPh sb="18" eb="22">
      <t>キョウドウケンキュウ</t>
    </rPh>
    <rPh sb="22" eb="24">
      <t>ジギョウ</t>
    </rPh>
    <phoneticPr fontId="14"/>
  </si>
  <si>
    <t>（宛先）岡崎ものづくり推進協議会長</t>
    <rPh sb="1" eb="2">
      <t>アテ</t>
    </rPh>
    <rPh sb="2" eb="3">
      <t>サキ</t>
    </rPh>
    <rPh sb="4" eb="6">
      <t>オカザキ</t>
    </rPh>
    <rPh sb="11" eb="13">
      <t>スイシン</t>
    </rPh>
    <rPh sb="13" eb="16">
      <t>キョウギカイ</t>
    </rPh>
    <rPh sb="16" eb="17">
      <t>ナガ</t>
    </rPh>
    <phoneticPr fontId="14"/>
  </si>
  <si>
    <t>【申請者】</t>
    <phoneticPr fontId="14"/>
  </si>
  <si>
    <t>〒</t>
    <phoneticPr fontId="14"/>
  </si>
  <si>
    <t>　所 在 地</t>
    <rPh sb="1" eb="2">
      <t>トコロ</t>
    </rPh>
    <rPh sb="3" eb="4">
      <t>ザイ</t>
    </rPh>
    <rPh sb="5" eb="6">
      <t>チ</t>
    </rPh>
    <phoneticPr fontId="14"/>
  </si>
  <si>
    <t>　事業所名</t>
    <rPh sb="1" eb="4">
      <t>ジギョウショ</t>
    </rPh>
    <rPh sb="4" eb="5">
      <t>メイ</t>
    </rPh>
    <phoneticPr fontId="14"/>
  </si>
  <si>
    <t>　代表者職</t>
    <rPh sb="1" eb="4">
      <t>ダイヒョウシャ</t>
    </rPh>
    <rPh sb="4" eb="5">
      <t>ショク</t>
    </rPh>
    <phoneticPr fontId="14"/>
  </si>
  <si>
    <t>　氏　　名</t>
    <rPh sb="1" eb="2">
      <t>シ</t>
    </rPh>
    <rPh sb="4" eb="5">
      <t>メイ</t>
    </rPh>
    <phoneticPr fontId="14"/>
  </si>
  <si>
    <t>岡崎ものづくり支援補助金交付要綱に基づき、関係書類を添えて申請します。</t>
    <rPh sb="0" eb="2">
      <t>オカザキ</t>
    </rPh>
    <rPh sb="7" eb="9">
      <t>シエン</t>
    </rPh>
    <rPh sb="9" eb="12">
      <t>ホジョキン</t>
    </rPh>
    <rPh sb="12" eb="14">
      <t>コウフ</t>
    </rPh>
    <rPh sb="14" eb="16">
      <t>ヨウコウ</t>
    </rPh>
    <rPh sb="17" eb="18">
      <t>モト</t>
    </rPh>
    <rPh sb="21" eb="23">
      <t>カンケイ</t>
    </rPh>
    <rPh sb="23" eb="25">
      <t>ショルイ</t>
    </rPh>
    <rPh sb="26" eb="27">
      <t>ソ</t>
    </rPh>
    <rPh sb="29" eb="31">
      <t>シンセイ</t>
    </rPh>
    <phoneticPr fontId="14"/>
  </si>
  <si>
    <t>記</t>
    <rPh sb="0" eb="1">
      <t>キ</t>
    </rPh>
    <phoneticPr fontId="14"/>
  </si>
  <si>
    <t>２　補助金交付申請額及びその算出の基礎</t>
    <rPh sb="2" eb="5">
      <t>ホジョキン</t>
    </rPh>
    <rPh sb="5" eb="7">
      <t>コウフ</t>
    </rPh>
    <rPh sb="7" eb="9">
      <t>シンセイ</t>
    </rPh>
    <rPh sb="9" eb="10">
      <t>ガク</t>
    </rPh>
    <rPh sb="10" eb="11">
      <t>オヨ</t>
    </rPh>
    <rPh sb="14" eb="16">
      <t>サンシュツ</t>
    </rPh>
    <rPh sb="17" eb="19">
      <t>キソ</t>
    </rPh>
    <phoneticPr fontId="14"/>
  </si>
  <si>
    <t>補助金交付申請額</t>
    <rPh sb="0" eb="3">
      <t>ホジョキン</t>
    </rPh>
    <rPh sb="3" eb="5">
      <t>コウフ</t>
    </rPh>
    <rPh sb="5" eb="7">
      <t>シンセイ</t>
    </rPh>
    <rPh sb="7" eb="8">
      <t>ガク</t>
    </rPh>
    <phoneticPr fontId="14"/>
  </si>
  <si>
    <t>円</t>
    <rPh sb="0" eb="1">
      <t>エン</t>
    </rPh>
    <phoneticPr fontId="14"/>
  </si>
  <si>
    <t>※千円未満切り捨て</t>
    <rPh sb="1" eb="3">
      <t>センエン</t>
    </rPh>
    <rPh sb="3" eb="5">
      <t>ミマン</t>
    </rPh>
    <rPh sb="5" eb="6">
      <t>キ</t>
    </rPh>
    <rPh sb="7" eb="8">
      <t>ス</t>
    </rPh>
    <phoneticPr fontId="14"/>
  </si>
  <si>
    <t>（補助対象経費</t>
    <rPh sb="1" eb="3">
      <t>ホジョ</t>
    </rPh>
    <rPh sb="3" eb="5">
      <t>タイショウ</t>
    </rPh>
    <rPh sb="5" eb="7">
      <t>ケイヒ</t>
    </rPh>
    <phoneticPr fontId="14"/>
  </si>
  <si>
    <t>円　×　１／２）</t>
    <rPh sb="0" eb="1">
      <t>エン</t>
    </rPh>
    <phoneticPr fontId="14"/>
  </si>
  <si>
    <t>３　事業完了予定年月日</t>
    <rPh sb="2" eb="4">
      <t>ジギョウ</t>
    </rPh>
    <rPh sb="4" eb="6">
      <t>カンリョウ</t>
    </rPh>
    <rPh sb="6" eb="8">
      <t>ヨテイ</t>
    </rPh>
    <rPh sb="8" eb="11">
      <t>ネンガッピ</t>
    </rPh>
    <phoneticPr fontId="14"/>
  </si>
  <si>
    <t>令和　年　月　日</t>
    <rPh sb="0" eb="2">
      <t>レイワ</t>
    </rPh>
    <rPh sb="3" eb="4">
      <t>ネン</t>
    </rPh>
    <rPh sb="5" eb="6">
      <t>ゲツ</t>
    </rPh>
    <rPh sb="7" eb="8">
      <t>ニチ</t>
    </rPh>
    <phoneticPr fontId="14"/>
  </si>
  <si>
    <t>※補助金の対象となる事業者は、以下に掲げるすべての条件を満たした事業者のみです。</t>
    <rPh sb="1" eb="4">
      <t>ホジョキン</t>
    </rPh>
    <rPh sb="5" eb="7">
      <t>タイショウ</t>
    </rPh>
    <rPh sb="10" eb="13">
      <t>ジギョウシャ</t>
    </rPh>
    <rPh sb="15" eb="17">
      <t>イカ</t>
    </rPh>
    <rPh sb="18" eb="19">
      <t>カカ</t>
    </rPh>
    <rPh sb="25" eb="27">
      <t>ジョウケン</t>
    </rPh>
    <rPh sb="28" eb="29">
      <t>ミ</t>
    </rPh>
    <rPh sb="32" eb="35">
      <t>ジギョウシャ</t>
    </rPh>
    <phoneticPr fontId="14"/>
  </si>
  <si>
    <t>市税を完納している</t>
    <rPh sb="0" eb="2">
      <t>シゼイ</t>
    </rPh>
    <rPh sb="3" eb="5">
      <t>カンノウ</t>
    </rPh>
    <phoneticPr fontId="14"/>
  </si>
  <si>
    <t>次に掲げるものではない</t>
    <rPh sb="0" eb="1">
      <t>ツギ</t>
    </rPh>
    <rPh sb="2" eb="3">
      <t>カカ</t>
    </rPh>
    <phoneticPr fontId="14"/>
  </si>
  <si>
    <t>ア</t>
    <phoneticPr fontId="14"/>
  </si>
  <si>
    <t>暴力団員による不当な行為の防止等に関する法律（平成３年法律第77号）第２条第２号に規定する暴力団（以下「暴力団」という。）である事業所及び同条第６号に規定する暴力団員（以下「暴力団員」という。）が役員となっている事業所</t>
    <phoneticPr fontId="14"/>
  </si>
  <si>
    <t>イ</t>
    <phoneticPr fontId="14"/>
  </si>
  <si>
    <t>暴力団又は暴力団員と密接な関係を有する事業所</t>
    <phoneticPr fontId="14"/>
  </si>
  <si>
    <t>ウ</t>
    <phoneticPr fontId="14"/>
  </si>
  <si>
    <t>風俗関連業、ギャンブル業、賭博、金融・賃金業等、公的資金の交付先として社会通念上適正を欠くもの</t>
    <phoneticPr fontId="14"/>
  </si>
  <si>
    <t>経費明細表(共同研究事業)</t>
    <rPh sb="0" eb="2">
      <t>ケイヒ</t>
    </rPh>
    <rPh sb="2" eb="5">
      <t>メイサイヒョウ</t>
    </rPh>
    <rPh sb="6" eb="8">
      <t>キョウドウ</t>
    </rPh>
    <rPh sb="8" eb="10">
      <t>ケンキュウ</t>
    </rPh>
    <rPh sb="10" eb="12">
      <t>ジギョウ</t>
    </rPh>
    <phoneticPr fontId="14"/>
  </si>
  <si>
    <t>（１）経費配分内訳</t>
    <rPh sb="3" eb="5">
      <t>ケイヒ</t>
    </rPh>
    <rPh sb="5" eb="7">
      <t>ハイブン</t>
    </rPh>
    <rPh sb="7" eb="9">
      <t>ウチワケ</t>
    </rPh>
    <phoneticPr fontId="14"/>
  </si>
  <si>
    <t>（単位：円）</t>
    <rPh sb="1" eb="3">
      <t>タンイ</t>
    </rPh>
    <rPh sb="4" eb="5">
      <t>エン</t>
    </rPh>
    <phoneticPr fontId="14"/>
  </si>
  <si>
    <t>支　　　　　　　出</t>
    <rPh sb="0" eb="1">
      <t>ササ</t>
    </rPh>
    <rPh sb="8" eb="9">
      <t>デ</t>
    </rPh>
    <phoneticPr fontId="14"/>
  </si>
  <si>
    <t>補助対象
経費区分</t>
    <rPh sb="0" eb="2">
      <t>ホジョ</t>
    </rPh>
    <rPh sb="2" eb="4">
      <t>タイショウ</t>
    </rPh>
    <rPh sb="5" eb="7">
      <t>ケイヒ</t>
    </rPh>
    <rPh sb="7" eb="9">
      <t>クブン</t>
    </rPh>
    <phoneticPr fontId="14"/>
  </si>
  <si>
    <t>対象経費の内容</t>
    <rPh sb="0" eb="2">
      <t>タイショウ</t>
    </rPh>
    <rPh sb="2" eb="4">
      <t>ケイヒ</t>
    </rPh>
    <rPh sb="5" eb="7">
      <t>ナイヨウ</t>
    </rPh>
    <phoneticPr fontId="14"/>
  </si>
  <si>
    <t>金額（税込）</t>
    <rPh sb="0" eb="2">
      <t>キンガク</t>
    </rPh>
    <rPh sb="3" eb="5">
      <t>ゼイコミ</t>
    </rPh>
    <phoneticPr fontId="14"/>
  </si>
  <si>
    <t>経費内訳</t>
    <rPh sb="0" eb="2">
      <t>ケイヒ</t>
    </rPh>
    <rPh sb="2" eb="4">
      <t>ウチワケ</t>
    </rPh>
    <phoneticPr fontId="14"/>
  </si>
  <si>
    <t>共同研究費</t>
    <rPh sb="0" eb="2">
      <t>キョウドウ</t>
    </rPh>
    <rPh sb="2" eb="5">
      <t>ケンキュウヒ</t>
    </rPh>
    <phoneticPr fontId="14"/>
  </si>
  <si>
    <t>合　　　　計</t>
    <rPh sb="0" eb="1">
      <t>ゴウ</t>
    </rPh>
    <rPh sb="5" eb="6">
      <t>ケイ</t>
    </rPh>
    <phoneticPr fontId="14"/>
  </si>
  <si>
    <t>（注1）「補助対象経費」とは、当該事業を遂行するために必要な経費で補助対象となるものをいう。</t>
    <rPh sb="1" eb="2">
      <t>チュウ</t>
    </rPh>
    <rPh sb="5" eb="7">
      <t>ホジョ</t>
    </rPh>
    <rPh sb="7" eb="9">
      <t>タイショウ</t>
    </rPh>
    <rPh sb="9" eb="11">
      <t>ケイヒ</t>
    </rPh>
    <rPh sb="15" eb="17">
      <t>トウガイ</t>
    </rPh>
    <rPh sb="17" eb="19">
      <t>ジギョウ</t>
    </rPh>
    <rPh sb="20" eb="22">
      <t>スイコウ</t>
    </rPh>
    <rPh sb="27" eb="29">
      <t>ヒツヨウ</t>
    </rPh>
    <rPh sb="30" eb="32">
      <t>ケイヒ</t>
    </rPh>
    <rPh sb="33" eb="35">
      <t>ホジョ</t>
    </rPh>
    <rPh sb="35" eb="37">
      <t>タイショウ</t>
    </rPh>
    <phoneticPr fontId="14"/>
  </si>
  <si>
    <t>（注2）「経費内訳」は、必要に応じて別紙を作成する等、詳細を記入すること。</t>
    <rPh sb="1" eb="2">
      <t>チュウ</t>
    </rPh>
    <rPh sb="5" eb="7">
      <t>ケイヒ</t>
    </rPh>
    <rPh sb="7" eb="9">
      <t>ウチワケ</t>
    </rPh>
    <rPh sb="12" eb="14">
      <t>ヒツヨウ</t>
    </rPh>
    <rPh sb="15" eb="16">
      <t>オウ</t>
    </rPh>
    <rPh sb="18" eb="20">
      <t>ベッシ</t>
    </rPh>
    <rPh sb="21" eb="23">
      <t>サクセイ</t>
    </rPh>
    <rPh sb="25" eb="26">
      <t>トウ</t>
    </rPh>
    <rPh sb="27" eb="29">
      <t>ショウサイ</t>
    </rPh>
    <rPh sb="30" eb="32">
      <t>キニュウ</t>
    </rPh>
    <phoneticPr fontId="14"/>
  </si>
  <si>
    <t>（２）資金調達内訳</t>
    <phoneticPr fontId="14"/>
  </si>
  <si>
    <t>区　　　分</t>
    <rPh sb="0" eb="1">
      <t>ク</t>
    </rPh>
    <rPh sb="4" eb="5">
      <t>フン</t>
    </rPh>
    <phoneticPr fontId="14"/>
  </si>
  <si>
    <t>補助対象経費(税込)</t>
    <rPh sb="0" eb="2">
      <t>ホジョ</t>
    </rPh>
    <rPh sb="2" eb="4">
      <t>タイショウ</t>
    </rPh>
    <rPh sb="4" eb="6">
      <t>ケイヒ</t>
    </rPh>
    <rPh sb="7" eb="9">
      <t>ゼイコミ</t>
    </rPh>
    <phoneticPr fontId="14"/>
  </si>
  <si>
    <t>資金の調達先</t>
    <rPh sb="0" eb="2">
      <t>シキン</t>
    </rPh>
    <rPh sb="3" eb="6">
      <t>チョウタツサキ</t>
    </rPh>
    <phoneticPr fontId="14"/>
  </si>
  <si>
    <t>自己資金</t>
    <rPh sb="0" eb="2">
      <t>ジコ</t>
    </rPh>
    <rPh sb="2" eb="4">
      <t>シキン</t>
    </rPh>
    <phoneticPr fontId="14"/>
  </si>
  <si>
    <t>借入金</t>
    <rPh sb="0" eb="2">
      <t>カリイレ</t>
    </rPh>
    <rPh sb="2" eb="3">
      <t>キン</t>
    </rPh>
    <phoneticPr fontId="14"/>
  </si>
  <si>
    <t>補助金</t>
    <phoneticPr fontId="14"/>
  </si>
  <si>
    <t>岡崎ものづくり推進協議会</t>
    <rPh sb="0" eb="2">
      <t>オカザキ</t>
    </rPh>
    <rPh sb="7" eb="12">
      <t>スイシンキョウギカイ</t>
    </rPh>
    <phoneticPr fontId="14"/>
  </si>
  <si>
    <t>その他</t>
    <rPh sb="2" eb="3">
      <t>タ</t>
    </rPh>
    <phoneticPr fontId="14"/>
  </si>
  <si>
    <t>合　　計　※</t>
    <rPh sb="0" eb="1">
      <t>ア</t>
    </rPh>
    <rPh sb="3" eb="4">
      <t>ケイ</t>
    </rPh>
    <phoneticPr fontId="14"/>
  </si>
  <si>
    <t>※（２）資金調達内訳の補助対象経費の合計と（１）経費配分内訳の補助対象経費の合計が一致すること。</t>
    <rPh sb="11" eb="13">
      <t>ホジョ</t>
    </rPh>
    <rPh sb="13" eb="15">
      <t>タイショウ</t>
    </rPh>
    <rPh sb="15" eb="17">
      <t>ケイヒ</t>
    </rPh>
    <rPh sb="24" eb="26">
      <t>ケイヒ</t>
    </rPh>
    <rPh sb="26" eb="28">
      <t>ハイブン</t>
    </rPh>
    <rPh sb="28" eb="30">
      <t>ウチワケ</t>
    </rPh>
    <rPh sb="31" eb="33">
      <t>ホジョ</t>
    </rPh>
    <rPh sb="33" eb="35">
      <t>タイショウ</t>
    </rPh>
    <rPh sb="35" eb="37">
      <t>ケイヒ</t>
    </rPh>
    <rPh sb="38" eb="40">
      <t>ゴウケイ</t>
    </rPh>
    <rPh sb="41" eb="43">
      <t>イッチ</t>
    </rPh>
    <phoneticPr fontId="14"/>
  </si>
  <si>
    <t>（３）上記（２）の補助金の手当て方法</t>
  </si>
  <si>
    <t>補助金相当額</t>
    <rPh sb="0" eb="3">
      <t>ホジョキン</t>
    </rPh>
    <rPh sb="3" eb="5">
      <t>ソウトウ</t>
    </rPh>
    <rPh sb="5" eb="6">
      <t>ガク</t>
    </rPh>
    <phoneticPr fontId="14"/>
  </si>
  <si>
    <t>※（３）上記（２）の補助金の手当て方法の補助金相当額の合計と（２）資金調達内訳の補助金額が一致すること。</t>
    <rPh sb="4" eb="6">
      <t>ジョウキ</t>
    </rPh>
    <rPh sb="14" eb="16">
      <t>テアテ</t>
    </rPh>
    <rPh sb="17" eb="19">
      <t>ホウホウ</t>
    </rPh>
    <rPh sb="20" eb="23">
      <t>ホジョキン</t>
    </rPh>
    <rPh sb="23" eb="25">
      <t>ソウトウ</t>
    </rPh>
    <rPh sb="25" eb="26">
      <t>ガク</t>
    </rPh>
    <rPh sb="27" eb="29">
      <t>ゴウケイ</t>
    </rPh>
    <rPh sb="33" eb="35">
      <t>シキン</t>
    </rPh>
    <rPh sb="35" eb="37">
      <t>チョウタツ</t>
    </rPh>
    <rPh sb="37" eb="39">
      <t>ウチワケ</t>
    </rPh>
    <rPh sb="43" eb="44">
      <t>ガク</t>
    </rPh>
    <rPh sb="45" eb="47">
      <t>イッチ</t>
    </rPh>
    <phoneticPr fontId="14"/>
  </si>
  <si>
    <t>１　申請者の概要</t>
    <rPh sb="2" eb="5">
      <t>シンセイシャ</t>
    </rPh>
    <rPh sb="6" eb="8">
      <t>ガイヨウ</t>
    </rPh>
    <phoneticPr fontId="14"/>
  </si>
  <si>
    <t>事業所名</t>
    <rPh sb="0" eb="3">
      <t>ジギョウショ</t>
    </rPh>
    <rPh sb="3" eb="4">
      <t>メイ</t>
    </rPh>
    <phoneticPr fontId="14"/>
  </si>
  <si>
    <t>代表職氏名</t>
    <rPh sb="0" eb="2">
      <t>ダイヒョウ</t>
    </rPh>
    <rPh sb="2" eb="5">
      <t>ショクシメイ</t>
    </rPh>
    <phoneticPr fontId="14"/>
  </si>
  <si>
    <t>所在地</t>
    <rPh sb="0" eb="3">
      <t>ショザイチ</t>
    </rPh>
    <phoneticPr fontId="14"/>
  </si>
  <si>
    <r>
      <t xml:space="preserve">主たる業種
</t>
    </r>
    <r>
      <rPr>
        <sz val="9"/>
        <rFont val="ＭＳ Ｐゴシック"/>
        <family val="3"/>
        <charset val="128"/>
      </rPr>
      <t>※日本標準産業分類「E.製造業」の中分類で記載してください。</t>
    </r>
    <rPh sb="0" eb="1">
      <t>シュ</t>
    </rPh>
    <rPh sb="3" eb="5">
      <t>ギョウシュ</t>
    </rPh>
    <rPh sb="7" eb="11">
      <t>ニホンヒョウジュン</t>
    </rPh>
    <rPh sb="11" eb="15">
      <t>サンギョウブンルイ</t>
    </rPh>
    <rPh sb="18" eb="21">
      <t>セイゾウギョウ</t>
    </rPh>
    <rPh sb="23" eb="26">
      <t>チュウブンルイ</t>
    </rPh>
    <rPh sb="27" eb="29">
      <t>キサイ</t>
    </rPh>
    <phoneticPr fontId="14"/>
  </si>
  <si>
    <t>自社の事業内容</t>
    <rPh sb="0" eb="2">
      <t>ジシャ</t>
    </rPh>
    <rPh sb="3" eb="5">
      <t>ジギョウ</t>
    </rPh>
    <rPh sb="5" eb="7">
      <t>ナイヨウ</t>
    </rPh>
    <phoneticPr fontId="14"/>
  </si>
  <si>
    <t>主たる生産品</t>
    <rPh sb="0" eb="1">
      <t>シュ</t>
    </rPh>
    <rPh sb="3" eb="6">
      <t>セイサンヒン</t>
    </rPh>
    <phoneticPr fontId="14"/>
  </si>
  <si>
    <t>会社設立年月日</t>
    <rPh sb="0" eb="2">
      <t>カイシャ</t>
    </rPh>
    <rPh sb="2" eb="4">
      <t>セツリツ</t>
    </rPh>
    <rPh sb="4" eb="7">
      <t>ネンガッピ</t>
    </rPh>
    <phoneticPr fontId="14"/>
  </si>
  <si>
    <t>資本金</t>
    <rPh sb="0" eb="3">
      <t>シホンキン</t>
    </rPh>
    <phoneticPr fontId="14"/>
  </si>
  <si>
    <t>従業員数</t>
    <rPh sb="0" eb="4">
      <t>ジュウギョウインスウ</t>
    </rPh>
    <phoneticPr fontId="14"/>
  </si>
  <si>
    <t>担当者職氏名</t>
    <rPh sb="0" eb="3">
      <t>タントウシャ</t>
    </rPh>
    <rPh sb="3" eb="6">
      <t>ショクシメイ</t>
    </rPh>
    <phoneticPr fontId="14"/>
  </si>
  <si>
    <t>電話番号</t>
    <rPh sb="0" eb="2">
      <t>デンワ</t>
    </rPh>
    <rPh sb="2" eb="4">
      <t>バンゴウ</t>
    </rPh>
    <phoneticPr fontId="14"/>
  </si>
  <si>
    <t>FAX番号</t>
    <rPh sb="3" eb="5">
      <t>バンゴウ</t>
    </rPh>
    <phoneticPr fontId="14"/>
  </si>
  <si>
    <t>メールアドレス</t>
    <phoneticPr fontId="14"/>
  </si>
  <si>
    <t>２　事業計画の内容</t>
    <rPh sb="2" eb="4">
      <t>ジギョウ</t>
    </rPh>
    <rPh sb="4" eb="6">
      <t>ケイカク</t>
    </rPh>
    <rPh sb="7" eb="9">
      <t>ナイヨウ</t>
    </rPh>
    <phoneticPr fontId="14"/>
  </si>
  <si>
    <t>備考</t>
    <rPh sb="0" eb="2">
      <t>ビコウ</t>
    </rPh>
    <phoneticPr fontId="14"/>
  </si>
  <si>
    <r>
      <t>３　他の公的補助金の交付を受けた実績
　　</t>
    </r>
    <r>
      <rPr>
        <sz val="12"/>
        <rFont val="ＭＳ Ｐゴシック"/>
        <family val="3"/>
        <charset val="128"/>
      </rPr>
      <t>国・県・市等から過去１年以内に補助金を受けたことがあるものを記載してください。</t>
    </r>
    <rPh sb="2" eb="3">
      <t>ホカ</t>
    </rPh>
    <rPh sb="4" eb="6">
      <t>コウテキ</t>
    </rPh>
    <rPh sb="6" eb="9">
      <t>ホジョキン</t>
    </rPh>
    <rPh sb="10" eb="12">
      <t>コウフ</t>
    </rPh>
    <rPh sb="13" eb="14">
      <t>ウ</t>
    </rPh>
    <rPh sb="16" eb="18">
      <t>ジッセキ</t>
    </rPh>
    <rPh sb="21" eb="22">
      <t>クニ</t>
    </rPh>
    <rPh sb="23" eb="24">
      <t>ケン</t>
    </rPh>
    <rPh sb="25" eb="26">
      <t>シ</t>
    </rPh>
    <rPh sb="26" eb="27">
      <t>ナド</t>
    </rPh>
    <rPh sb="29" eb="31">
      <t>カコ</t>
    </rPh>
    <rPh sb="32" eb="33">
      <t>ネン</t>
    </rPh>
    <rPh sb="33" eb="35">
      <t>イナイ</t>
    </rPh>
    <rPh sb="36" eb="39">
      <t>ホジョキン</t>
    </rPh>
    <rPh sb="40" eb="41">
      <t>ウ</t>
    </rPh>
    <rPh sb="51" eb="53">
      <t>キサイ</t>
    </rPh>
    <phoneticPr fontId="14"/>
  </si>
  <si>
    <t>補助金の名称</t>
    <rPh sb="0" eb="3">
      <t>ホジョキン</t>
    </rPh>
    <rPh sb="4" eb="6">
      <t>メイショウ</t>
    </rPh>
    <phoneticPr fontId="14"/>
  </si>
  <si>
    <t>事業主体（国・県・市）</t>
    <rPh sb="0" eb="2">
      <t>ジギョウ</t>
    </rPh>
    <rPh sb="2" eb="4">
      <t>シュタイ</t>
    </rPh>
    <rPh sb="5" eb="6">
      <t>クニ</t>
    </rPh>
    <rPh sb="7" eb="8">
      <t>ケン</t>
    </rPh>
    <rPh sb="9" eb="10">
      <t>シ</t>
    </rPh>
    <phoneticPr fontId="14"/>
  </si>
  <si>
    <t>テーマ名</t>
    <rPh sb="3" eb="4">
      <t>メイ</t>
    </rPh>
    <phoneticPr fontId="14"/>
  </si>
  <si>
    <t>補助金額</t>
    <rPh sb="0" eb="4">
      <t>ホジョキンガク</t>
    </rPh>
    <phoneticPr fontId="14"/>
  </si>
  <si>
    <r>
      <t>４　他の公的補助金(助成金)との重複について
　　</t>
    </r>
    <r>
      <rPr>
        <sz val="12"/>
        <rFont val="ＭＳ Ｐゴシック"/>
        <family val="3"/>
        <charset val="128"/>
      </rPr>
      <t>当てはまる場合はレ点を入れてください。</t>
    </r>
    <rPh sb="2" eb="3">
      <t>タ</t>
    </rPh>
    <rPh sb="4" eb="6">
      <t>コウテキ</t>
    </rPh>
    <rPh sb="6" eb="9">
      <t>ホジョキン</t>
    </rPh>
    <rPh sb="10" eb="13">
      <t>ジョセイキン</t>
    </rPh>
    <rPh sb="16" eb="18">
      <t>ジュウフク</t>
    </rPh>
    <rPh sb="25" eb="26">
      <t>ア</t>
    </rPh>
    <rPh sb="30" eb="32">
      <t>バアイ</t>
    </rPh>
    <rPh sb="34" eb="35">
      <t>テン</t>
    </rPh>
    <rPh sb="36" eb="37">
      <t>イ</t>
    </rPh>
    <phoneticPr fontId="14"/>
  </si>
  <si>
    <t>名称</t>
    <rPh sb="0" eb="2">
      <t>メイショウ</t>
    </rPh>
    <phoneticPr fontId="14"/>
  </si>
  <si>
    <t>選定理由</t>
    <rPh sb="0" eb="2">
      <t>センテイ</t>
    </rPh>
    <rPh sb="2" eb="4">
      <t>リユウ</t>
    </rPh>
    <phoneticPr fontId="14"/>
  </si>
  <si>
    <t>５　補助対象事業者の確認(当てはまる場合はレ点を入れてください。)</t>
    <rPh sb="2" eb="4">
      <t>ホジョ</t>
    </rPh>
    <rPh sb="4" eb="6">
      <t>タイショウ</t>
    </rPh>
    <rPh sb="6" eb="9">
      <t>ジギョウシャ</t>
    </rPh>
    <rPh sb="10" eb="12">
      <t>カクニン</t>
    </rPh>
    <rPh sb="13" eb="14">
      <t>ア</t>
    </rPh>
    <rPh sb="18" eb="20">
      <t>バアイ</t>
    </rPh>
    <rPh sb="22" eb="23">
      <t>テン</t>
    </rPh>
    <rPh sb="24" eb="25">
      <t>イ</t>
    </rPh>
    <phoneticPr fontId="14"/>
  </si>
  <si>
    <t>事業名</t>
    <rPh sb="0" eb="3">
      <t>ジギョウメイ</t>
    </rPh>
    <phoneticPr fontId="14"/>
  </si>
  <si>
    <t>～</t>
    <phoneticPr fontId="14"/>
  </si>
  <si>
    <t>岡崎ものづくり支援補助金 事業計画書(共同研究事業)</t>
    <rPh sb="1" eb="6">
      <t>シンセイヒンキョウソウ</t>
    </rPh>
    <rPh sb="6" eb="8">
      <t>ジギョウ</t>
    </rPh>
    <rPh sb="13" eb="15">
      <t>ジギョウ</t>
    </rPh>
    <rPh sb="15" eb="18">
      <t>ケイカクショ</t>
    </rPh>
    <rPh sb="19" eb="23">
      <t>キョウドウケンキュウ</t>
    </rPh>
    <phoneticPr fontId="14"/>
  </si>
  <si>
    <t>共同研究事業実施期間</t>
    <rPh sb="0" eb="2">
      <t>キョウドウ</t>
    </rPh>
    <rPh sb="2" eb="4">
      <t>ケンキュウ</t>
    </rPh>
    <rPh sb="4" eb="6">
      <t>ジギョウ</t>
    </rPh>
    <rPh sb="6" eb="8">
      <t>ジッシ</t>
    </rPh>
    <rPh sb="8" eb="10">
      <t>キカン</t>
    </rPh>
    <phoneticPr fontId="14"/>
  </si>
  <si>
    <t>実施する共同研究の内容</t>
    <rPh sb="0" eb="2">
      <t>ジッシ</t>
    </rPh>
    <rPh sb="4" eb="6">
      <t>キョウドウ</t>
    </rPh>
    <rPh sb="6" eb="8">
      <t>ケンキュウ</t>
    </rPh>
    <rPh sb="9" eb="11">
      <t>ナイヨウ</t>
    </rPh>
    <phoneticPr fontId="14"/>
  </si>
  <si>
    <t>共同研究を行うに至った
自社の課題・きっかけ</t>
    <rPh sb="0" eb="2">
      <t>キョウドウ</t>
    </rPh>
    <rPh sb="2" eb="4">
      <t>ケンキュウ</t>
    </rPh>
    <rPh sb="5" eb="6">
      <t>オコナ</t>
    </rPh>
    <rPh sb="8" eb="9">
      <t>イタ</t>
    </rPh>
    <rPh sb="12" eb="14">
      <t>ジシャ</t>
    </rPh>
    <rPh sb="15" eb="17">
      <t>カダイ</t>
    </rPh>
    <phoneticPr fontId="14"/>
  </si>
  <si>
    <t>共同研究事業を実施することにより
実現したい成果・目標</t>
    <rPh sb="0" eb="2">
      <t>キョウドウ</t>
    </rPh>
    <rPh sb="2" eb="4">
      <t>ケンキュウ</t>
    </rPh>
    <rPh sb="4" eb="6">
      <t>ジギョウ</t>
    </rPh>
    <rPh sb="7" eb="9">
      <t>ジッシ</t>
    </rPh>
    <rPh sb="17" eb="19">
      <t>ジツゲン</t>
    </rPh>
    <rPh sb="22" eb="24">
      <t>セイカ</t>
    </rPh>
    <rPh sb="25" eb="27">
      <t>モクヒョウ</t>
    </rPh>
    <phoneticPr fontId="14"/>
  </si>
  <si>
    <t>444-0034</t>
    <phoneticPr fontId="14"/>
  </si>
  <si>
    <t>岡崎市十王町２丁目９番地</t>
    <rPh sb="0" eb="3">
      <t>オカザキシ</t>
    </rPh>
    <rPh sb="3" eb="6">
      <t>ジュウオウチョウ</t>
    </rPh>
    <rPh sb="7" eb="9">
      <t>チョウメ</t>
    </rPh>
    <rPh sb="10" eb="12">
      <t>バンチ</t>
    </rPh>
    <phoneticPr fontId="14"/>
  </si>
  <si>
    <t>岡崎市役所株式会社</t>
    <rPh sb="0" eb="5">
      <t>オカザキシヤクショ</t>
    </rPh>
    <rPh sb="5" eb="9">
      <t>カブシキカイシャ</t>
    </rPh>
    <phoneticPr fontId="14"/>
  </si>
  <si>
    <t>代表取締役</t>
    <rPh sb="0" eb="2">
      <t>ダイヒョウ</t>
    </rPh>
    <rPh sb="2" eb="5">
      <t>トリシマリヤク</t>
    </rPh>
    <phoneticPr fontId="14"/>
  </si>
  <si>
    <t>岡崎　太郎</t>
    <rPh sb="0" eb="2">
      <t>オカザキ</t>
    </rPh>
    <rPh sb="3" eb="5">
      <t>タロウ</t>
    </rPh>
    <phoneticPr fontId="14"/>
  </si>
  <si>
    <r>
      <t>令和</t>
    </r>
    <r>
      <rPr>
        <b/>
        <sz val="12"/>
        <color indexed="10"/>
        <rFont val="ＭＳ Ｐゴシック"/>
        <family val="3"/>
        <charset val="128"/>
      </rPr>
      <t>〇</t>
    </r>
    <r>
      <rPr>
        <sz val="12"/>
        <rFont val="ＭＳ Ｐゴシック"/>
        <family val="3"/>
        <charset val="128"/>
      </rPr>
      <t>年</t>
    </r>
    <r>
      <rPr>
        <b/>
        <sz val="12"/>
        <color indexed="10"/>
        <rFont val="ＭＳ Ｐゴシック"/>
        <family val="3"/>
        <charset val="128"/>
      </rPr>
      <t>〇</t>
    </r>
    <r>
      <rPr>
        <sz val="12"/>
        <rFont val="ＭＳ Ｐゴシック"/>
        <family val="3"/>
        <charset val="128"/>
      </rPr>
      <t>月</t>
    </r>
    <r>
      <rPr>
        <b/>
        <sz val="12"/>
        <color indexed="10"/>
        <rFont val="ＭＳ Ｐゴシック"/>
        <family val="3"/>
        <charset val="128"/>
      </rPr>
      <t>〇</t>
    </r>
    <r>
      <rPr>
        <sz val="12"/>
        <rFont val="ＭＳ Ｐゴシック"/>
        <family val="3"/>
        <charset val="128"/>
      </rPr>
      <t>日</t>
    </r>
    <rPh sb="0" eb="2">
      <t>レイワ</t>
    </rPh>
    <rPh sb="3" eb="4">
      <t>ネン</t>
    </rPh>
    <rPh sb="5" eb="6">
      <t>ガツ</t>
    </rPh>
    <rPh sb="7" eb="8">
      <t>ニチ</t>
    </rPh>
    <phoneticPr fontId="14"/>
  </si>
  <si>
    <t>○○システム開発のための共同研究</t>
    <phoneticPr fontId="1"/>
  </si>
  <si>
    <t>４　依頼試験等実施機関</t>
    <rPh sb="2" eb="4">
      <t>イライ</t>
    </rPh>
    <rPh sb="4" eb="6">
      <t>シケン</t>
    </rPh>
    <rPh sb="6" eb="7">
      <t>トウ</t>
    </rPh>
    <rPh sb="7" eb="9">
      <t>ジッシ</t>
    </rPh>
    <rPh sb="9" eb="11">
      <t>キカン</t>
    </rPh>
    <phoneticPr fontId="14"/>
  </si>
  <si>
    <t>三重県○○市▼▼町◎番地</t>
    <rPh sb="0" eb="2">
      <t>ミエ</t>
    </rPh>
    <rPh sb="2" eb="3">
      <t>ケン</t>
    </rPh>
    <rPh sb="5" eb="6">
      <t>シ</t>
    </rPh>
    <rPh sb="8" eb="9">
      <t>マチ</t>
    </rPh>
    <rPh sb="10" eb="12">
      <t>バンチ</t>
    </rPh>
    <phoneticPr fontId="14"/>
  </si>
  <si>
    <t>▼▼大学</t>
    <rPh sb="2" eb="4">
      <t>ダイガク</t>
    </rPh>
    <phoneticPr fontId="14"/>
  </si>
  <si>
    <t>☑</t>
    <phoneticPr fontId="14"/>
  </si>
  <si>
    <t>機材費</t>
    <rPh sb="0" eb="3">
      <t>キザイヒ</t>
    </rPh>
    <phoneticPr fontId="14"/>
  </si>
  <si>
    <t>単価50,000円×30個＝1,500,000円</t>
    <rPh sb="0" eb="2">
      <t>タンカ</t>
    </rPh>
    <rPh sb="8" eb="9">
      <t>エン</t>
    </rPh>
    <rPh sb="12" eb="13">
      <t>コ</t>
    </rPh>
    <rPh sb="23" eb="24">
      <t>エン</t>
    </rPh>
    <phoneticPr fontId="14"/>
  </si>
  <si>
    <t>人件費</t>
    <rPh sb="0" eb="3">
      <t>ジンケンヒ</t>
    </rPh>
    <phoneticPr fontId="14"/>
  </si>
  <si>
    <t>単価(１ヵ月)40,000円×3人＝120,000円</t>
    <rPh sb="0" eb="2">
      <t>タンカ</t>
    </rPh>
    <rPh sb="5" eb="6">
      <t>ゲツ</t>
    </rPh>
    <rPh sb="13" eb="14">
      <t>エン</t>
    </rPh>
    <rPh sb="16" eb="17">
      <t>ニン</t>
    </rPh>
    <rPh sb="25" eb="26">
      <t>エン</t>
    </rPh>
    <phoneticPr fontId="14"/>
  </si>
  <si>
    <t>消耗品</t>
    <rPh sb="0" eb="3">
      <t>ショウモウヒン</t>
    </rPh>
    <phoneticPr fontId="14"/>
  </si>
  <si>
    <t>350,000円×1.1(税)＝385,000円</t>
    <rPh sb="7" eb="8">
      <t>エン</t>
    </rPh>
    <rPh sb="13" eb="14">
      <t>ゼイ</t>
    </rPh>
    <rPh sb="23" eb="24">
      <t>エン</t>
    </rPh>
    <phoneticPr fontId="14"/>
  </si>
  <si>
    <t>事業所名：</t>
    <rPh sb="0" eb="3">
      <t>ジギョウショ</t>
    </rPh>
    <rPh sb="3" eb="4">
      <t>メイ</t>
    </rPh>
    <phoneticPr fontId="14"/>
  </si>
  <si>
    <t>岡崎市役所株式会社</t>
  </si>
  <si>
    <t>岡崎市役所株式会社</t>
    <phoneticPr fontId="14"/>
  </si>
  <si>
    <t>代表取締役　岡崎　太郎</t>
    <phoneticPr fontId="14"/>
  </si>
  <si>
    <t>〒444-0034　岡崎市十王町２丁目９番地</t>
    <phoneticPr fontId="14"/>
  </si>
  <si>
    <t>輸送用機械器具製造業</t>
    <phoneticPr fontId="14"/>
  </si>
  <si>
    <t>平成11年　12月　24日</t>
    <phoneticPr fontId="14"/>
  </si>
  <si>
    <t>1,000万円</t>
    <rPh sb="5" eb="7">
      <t>マンエン</t>
    </rPh>
    <phoneticPr fontId="14"/>
  </si>
  <si>
    <t>３５人</t>
    <rPh sb="2" eb="3">
      <t>ニン</t>
    </rPh>
    <phoneticPr fontId="14"/>
  </si>
  <si>
    <t>総務部総務課　室長　岡崎太郎</t>
    <rPh sb="0" eb="3">
      <t>ソウムブ</t>
    </rPh>
    <rPh sb="3" eb="6">
      <t>ソウムカ</t>
    </rPh>
    <rPh sb="7" eb="9">
      <t>シツチョウ</t>
    </rPh>
    <rPh sb="10" eb="12">
      <t>オカザキ</t>
    </rPh>
    <rPh sb="12" eb="14">
      <t>タロウ</t>
    </rPh>
    <phoneticPr fontId="14"/>
  </si>
  <si>
    <t>○○ー○○○○</t>
    <phoneticPr fontId="14"/>
  </si>
  <si>
    <t>○○－○○○○</t>
    <phoneticPr fontId="14"/>
  </si>
  <si>
    <t>◆◆＠□□□□.jp</t>
    <phoneticPr fontId="14"/>
  </si>
  <si>
    <t>令和〇年　〇月　〇日</t>
    <rPh sb="0" eb="2">
      <t>レイワ</t>
    </rPh>
    <rPh sb="3" eb="4">
      <t>ネン</t>
    </rPh>
    <rPh sb="6" eb="7">
      <t>ガツ</t>
    </rPh>
    <rPh sb="9" eb="10">
      <t>ニチ</t>
    </rPh>
    <phoneticPr fontId="14"/>
  </si>
  <si>
    <t>令和　〇年　〇月　〇日</t>
    <rPh sb="0" eb="2">
      <t>レイワ</t>
    </rPh>
    <rPh sb="4" eb="5">
      <t>ネン</t>
    </rPh>
    <rPh sb="7" eb="8">
      <t>ガツ</t>
    </rPh>
    <rPh sb="10" eb="11">
      <t>ニチ</t>
    </rPh>
    <phoneticPr fontId="14"/>
  </si>
  <si>
    <t>当大学は、○○設備を活用した■■技術において、専門知識や技術研究が進んでおり、「○○システム」の課題となっている▽▽部分について知見があるため。</t>
    <rPh sb="0" eb="1">
      <t>トウ</t>
    </rPh>
    <rPh sb="1" eb="3">
      <t>ダイガク</t>
    </rPh>
    <phoneticPr fontId="14"/>
  </si>
  <si>
    <t xml:space="preserve">
「○○システム」は、～を可能にするシステムである。
しかし、「○○システム」は▼▼構造となっており、▽▽部分について、専用の機械および知見がなえれば直接確認することができない。
そこで、▼▼工業大学が持つ、□□設備及び知見を共同研究という形でお借りして、自社製品の開発を進めていく。
１）　サンプルデータ準備
2）　専用設備を使った測定及びシミュレーション
３）　解析結果をもとに、内部構造の再確認
４）　設計の見直し
５）　システムが与える効果の検証
６）　試作品の材料決定
　　　　　　　・
　　　　　　　・
　　　　　　　・</t>
    <phoneticPr fontId="1"/>
  </si>
  <si>
    <t>現在、自動車業界は100年に1度の変革期を迎えるといわれており、先の見通しが難しい状況である。自社製品として売り出し予定の「○○システム」について、課題となっている○○の部分を解決する必要があり、共同研究を行うこととした。</t>
    <phoneticPr fontId="1"/>
  </si>
  <si>
    <t>この共同研究を行うことで、○○システム開発について、企画の段階から高い精度で、シミュレーションをすることができ、製造現場での設置後の改善作業が軽減される。
目標としては、自動車分野以外の２本目の柱として、年間〇億円以上の売り上げをあげること。</t>
    <phoneticPr fontId="1"/>
  </si>
  <si>
    <t>令和６年度岡崎ものづくり支援補助金（見本市出展事業）</t>
    <rPh sb="18" eb="23">
      <t>ミホンイチシュッテン</t>
    </rPh>
    <rPh sb="23" eb="25">
      <t>ジギョウ</t>
    </rPh>
    <phoneticPr fontId="14"/>
  </si>
  <si>
    <t>岡崎市</t>
    <rPh sb="0" eb="3">
      <t>オカザキシ</t>
    </rPh>
    <phoneticPr fontId="14"/>
  </si>
  <si>
    <t>○○展示会</t>
    <rPh sb="2" eb="5">
      <t>テンジカイ</t>
    </rPh>
    <phoneticPr fontId="14"/>
  </si>
  <si>
    <t>３５万円</t>
    <rPh sb="2" eb="4">
      <t>マンエン</t>
    </rPh>
    <phoneticPr fontId="14"/>
  </si>
  <si>
    <r>
      <rPr>
        <b/>
        <sz val="12"/>
        <color rgb="FFFF0000"/>
        <rFont val="ＭＳ Ｐゴシック"/>
        <family val="3"/>
        <charset val="128"/>
      </rPr>
      <t>☑</t>
    </r>
    <r>
      <rPr>
        <sz val="12"/>
        <rFont val="ＭＳ Ｐゴシック"/>
        <family val="3"/>
        <charset val="128"/>
      </rPr>
      <t>本補助金申請と同内容で国、県等への申請は行っていません。
※本補助金申請と同内容で国、県等へ申請を行っている場合は重複して採択しません。</t>
    </r>
    <rPh sb="1" eb="2">
      <t>ホン</t>
    </rPh>
    <rPh sb="2" eb="5">
      <t>ホジョキン</t>
    </rPh>
    <rPh sb="5" eb="7">
      <t>シンセイ</t>
    </rPh>
    <rPh sb="8" eb="9">
      <t>ドウ</t>
    </rPh>
    <rPh sb="9" eb="11">
      <t>ナイヨウ</t>
    </rPh>
    <rPh sb="12" eb="13">
      <t>クニ</t>
    </rPh>
    <rPh sb="14" eb="15">
      <t>ケン</t>
    </rPh>
    <rPh sb="15" eb="16">
      <t>トウ</t>
    </rPh>
    <rPh sb="18" eb="20">
      <t>シンセイ</t>
    </rPh>
    <rPh sb="21" eb="22">
      <t>オコナ</t>
    </rPh>
    <rPh sb="31" eb="32">
      <t>ホン</t>
    </rPh>
    <rPh sb="32" eb="35">
      <t>ホジョキン</t>
    </rPh>
    <rPh sb="35" eb="37">
      <t>シンセイ</t>
    </rPh>
    <rPh sb="38" eb="39">
      <t>ドウ</t>
    </rPh>
    <rPh sb="39" eb="41">
      <t>ナイヨウ</t>
    </rPh>
    <rPh sb="42" eb="43">
      <t>クニ</t>
    </rPh>
    <rPh sb="44" eb="46">
      <t>ケントウ</t>
    </rPh>
    <rPh sb="47" eb="49">
      <t>シンセイ</t>
    </rPh>
    <rPh sb="50" eb="51">
      <t>オコナ</t>
    </rPh>
    <rPh sb="55" eb="57">
      <t>バアイ</t>
    </rPh>
    <rPh sb="58" eb="60">
      <t>ジュウフク</t>
    </rPh>
    <rPh sb="62" eb="64">
      <t>サイタク</t>
    </rPh>
    <phoneticPr fontId="14"/>
  </si>
  <si>
    <t>岡崎市役所株式会社</t>
    <phoneticPr fontId="1"/>
  </si>
  <si>
    <t>総務部総務課　室長　岡崎太郎
○○ー○○○○</t>
    <phoneticPr fontId="1"/>
  </si>
  <si>
    <t>令和〇年〇月〇日</t>
    <rPh sb="0" eb="2">
      <t>レイワ</t>
    </rPh>
    <rPh sb="3" eb="4">
      <t>ネン</t>
    </rPh>
    <rPh sb="5" eb="6">
      <t>ガツ</t>
    </rPh>
    <rPh sb="7" eb="8">
      <t>ニチ</t>
    </rPh>
    <phoneticPr fontId="1"/>
  </si>
  <si>
    <t>☑</t>
    <phoneticPr fontId="1"/>
  </si>
  <si>
    <r>
      <rPr>
        <sz val="36"/>
        <color rgb="FFFF0000"/>
        <rFont val="Segoe UI Symbol"/>
        <family val="3"/>
      </rPr>
      <t>☑</t>
    </r>
    <phoneticPr fontId="1"/>
  </si>
  <si>
    <t>１　共同研究の事業名</t>
    <rPh sb="2" eb="4">
      <t>キョウドウ</t>
    </rPh>
    <rPh sb="4" eb="6">
      <t>ケンキュウ</t>
    </rPh>
    <rPh sb="7" eb="9">
      <t>ジギョウ</t>
    </rPh>
    <rPh sb="9" eb="10">
      <t>メイ</t>
    </rPh>
    <phoneticPr fontId="14"/>
  </si>
  <si>
    <t>○○システム開発のための共同研究</t>
  </si>
  <si>
    <t>日本標準産業分類の大分類Eに分類される製造業を営む法人又は 「個人事業の開業・廃業届出書」を税務署に提出した個人事業主である</t>
    <phoneticPr fontId="1"/>
  </si>
  <si>
    <t>市内に本社機能または製造を行う工場を６か月以上引き続き有している</t>
    <phoneticPr fontId="14"/>
  </si>
  <si>
    <t>（注3）「補助金交付額」は、「補助対象経費」に補助率（1/2）を乗じた金額を記入すること。
　　　　（千円未満切り捨て。上限は50万円）</t>
    <rPh sb="1" eb="2">
      <t>チュウ</t>
    </rPh>
    <rPh sb="5" eb="8">
      <t>ホジョキン</t>
    </rPh>
    <rPh sb="8" eb="10">
      <t>コウフ</t>
    </rPh>
    <rPh sb="15" eb="17">
      <t>ホジョ</t>
    </rPh>
    <rPh sb="17" eb="19">
      <t>タイショウ</t>
    </rPh>
    <rPh sb="19" eb="21">
      <t>ケイヒ</t>
    </rPh>
    <rPh sb="23" eb="26">
      <t>ホジョリツ</t>
    </rPh>
    <rPh sb="32" eb="33">
      <t>ジョウ</t>
    </rPh>
    <rPh sb="35" eb="37">
      <t>キンガク</t>
    </rPh>
    <rPh sb="38" eb="40">
      <t>キニュウ</t>
    </rPh>
    <rPh sb="51" eb="53">
      <t>センエン</t>
    </rPh>
    <rPh sb="53" eb="55">
      <t>ミマン</t>
    </rPh>
    <rPh sb="55" eb="56">
      <t>キ</t>
    </rPh>
    <rPh sb="57" eb="58">
      <t>ス</t>
    </rPh>
    <rPh sb="60" eb="62">
      <t>ジョウゲン</t>
    </rPh>
    <rPh sb="65" eb="67">
      <t>マンエン</t>
    </rPh>
    <phoneticPr fontId="14"/>
  </si>
  <si>
    <t>自動車用小型金属部品</t>
    <rPh sb="3" eb="4">
      <t>ヨウ</t>
    </rPh>
    <rPh sb="4" eb="6">
      <t>コガタ</t>
    </rPh>
    <rPh sb="6" eb="8">
      <t>キンゾク</t>
    </rPh>
    <rPh sb="8" eb="10">
      <t>ブヒン</t>
    </rPh>
    <phoneticPr fontId="14"/>
  </si>
  <si>
    <t>当社の主な事業としては、自動車に使用されている小型金属部品である○○の設計、製造、それを用いた▼▼の組立であり、大手自動車メーカーを含めた約30社の顧客に製造委託をされ生産を行っている。
特に、○○向けの部品が主力製品であり・・・・・・・・
また、当社は、○○加工や、切削技術が高く・・・・・・・・・・
　また、○○の技術を生かした自社ブランド製品もつくっており・・・・・・・・</t>
    <rPh sb="12" eb="15">
      <t>ジドウシャ</t>
    </rPh>
    <rPh sb="23" eb="25">
      <t>コガタ</t>
    </rPh>
    <rPh sb="25" eb="29">
      <t>キンゾクブヒン</t>
    </rPh>
    <rPh sb="94" eb="95">
      <t>トク</t>
    </rPh>
    <rPh sb="99" eb="100">
      <t>ム</t>
    </rPh>
    <rPh sb="102" eb="104">
      <t>ブヒン</t>
    </rPh>
    <rPh sb="105" eb="107">
      <t>シュリョク</t>
    </rPh>
    <rPh sb="107" eb="109">
      <t>セイヒン</t>
    </rPh>
    <rPh sb="124" eb="126">
      <t>トウシャ</t>
    </rPh>
    <rPh sb="130" eb="132">
      <t>カコウ</t>
    </rPh>
    <rPh sb="134" eb="136">
      <t>セッサク</t>
    </rPh>
    <rPh sb="136" eb="138">
      <t>ギジュツ</t>
    </rPh>
    <rPh sb="139" eb="140">
      <t>タカ</t>
    </rPh>
    <rPh sb="159" eb="161">
      <t>ギジュツ</t>
    </rPh>
    <rPh sb="162" eb="163">
      <t>イ</t>
    </rPh>
    <phoneticPr fontId="14"/>
  </si>
  <si>
    <t>補助金交付申請額</t>
    <rPh sb="0" eb="3">
      <t>ホジョキン</t>
    </rPh>
    <rPh sb="3" eb="5">
      <t>コウフ</t>
    </rPh>
    <rPh sb="5" eb="7">
      <t>シンセイ</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</si>
</sst>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_ "/>
    <numFmt numFmtId="178" formatCode="0_);[Red]\(0\)"/>
    <numFmt numFmtId="179" formatCode="#,##0_);[Red]\(#,##0\)"/>
  </numFmts>
  <fonts count="29">
    <font>
      <sz val="11"/>
      <color theme="1"/>
      <name val="游ゴシック"/>
      <family val="2"/>
      <charset val="128"/>
      <scheme val="minor"/>
    </font>
    <font>
      <sz val="6"/>
      <name val="游ゴシック"/>
      <family val="2"/>
      <charset val="128"/>
      <scheme val="minor"/>
    </font>
    <font>
      <sz val="11"/>
      <color theme="1"/>
      <name val="BIZ UDPゴシック"/>
      <family val="3"/>
      <charset val="128"/>
    </font>
    <font>
      <sz val="16"/>
      <color theme="1"/>
      <name val="BIZ UDPゴシック"/>
      <family val="3"/>
      <charset val="128"/>
    </font>
    <font>
      <sz val="11"/>
      <color theme="1"/>
      <name val="Segoe UI Symbol"/>
      <family val="3"/>
    </font>
    <font>
      <sz val="22"/>
      <color theme="1"/>
      <name val="BIZ UDPゴシック"/>
      <family val="3"/>
      <charset val="128"/>
    </font>
    <font>
      <b/>
      <sz val="22"/>
      <color theme="1"/>
      <name val="BIZ UDPゴシック"/>
      <family val="3"/>
      <charset val="128"/>
    </font>
    <font>
      <b/>
      <sz val="20"/>
      <name val="BIZ UDPゴシック"/>
      <family val="3"/>
      <charset val="128"/>
    </font>
    <font>
      <b/>
      <sz val="20"/>
      <color theme="1"/>
      <name val="BIZ UDPゴシック"/>
      <family val="3"/>
      <charset val="128"/>
    </font>
    <font>
      <sz val="18"/>
      <color theme="1"/>
      <name val="BIZ UDPゴシック"/>
      <family val="3"/>
      <charset val="128"/>
    </font>
    <font>
      <sz val="20"/>
      <color theme="1"/>
      <name val="BIZ UDPゴシック"/>
      <family val="3"/>
      <charset val="128"/>
    </font>
    <font>
      <sz val="11"/>
      <color theme="1"/>
      <name val="游ゴシック"/>
      <family val="2"/>
      <charset val="128"/>
      <scheme val="minor"/>
    </font>
    <font>
      <sz val="12"/>
      <name val="ＭＳ Ｐゴシック"/>
      <family val="3"/>
      <charset val="128"/>
    </font>
    <font>
      <sz val="14"/>
      <name val="ＭＳ Ｐゴシック"/>
      <family val="3"/>
      <charset val="128"/>
    </font>
    <font>
      <sz val="6"/>
      <name val="ＭＳ Ｐゴシック"/>
      <family val="3"/>
      <charset val="128"/>
    </font>
    <font>
      <b/>
      <sz val="12"/>
      <color rgb="FFFF0000"/>
      <name val="ＭＳ Ｐゴシック"/>
      <family val="3"/>
      <charset val="128"/>
    </font>
    <font>
      <sz val="18"/>
      <color indexed="10"/>
      <name val="MS P ゴシック"/>
      <family val="3"/>
      <charset val="128"/>
    </font>
    <font>
      <sz val="24"/>
      <name val="ＭＳ Ｐゴシック"/>
      <family val="3"/>
      <charset val="128"/>
    </font>
    <font>
      <sz val="10"/>
      <name val="ＭＳ Ｐゴシック"/>
      <family val="3"/>
      <charset val="128"/>
    </font>
    <font>
      <sz val="9"/>
      <name val="ＭＳ Ｐゴシック"/>
      <family val="3"/>
      <charset val="128"/>
    </font>
    <font>
      <b/>
      <sz val="12"/>
      <name val="ＭＳ Ｐゴシック"/>
      <family val="3"/>
      <charset val="128"/>
    </font>
    <font>
      <sz val="9"/>
      <color indexed="81"/>
      <name val="ＭＳ Ｐゴシック"/>
      <family val="3"/>
      <charset val="128"/>
    </font>
    <font>
      <sz val="12"/>
      <color theme="1"/>
      <name val="ＭＳ Ｐゴシック"/>
      <family val="3"/>
      <charset val="128"/>
    </font>
    <font>
      <b/>
      <sz val="12"/>
      <color indexed="10"/>
      <name val="ＭＳ Ｐゴシック"/>
      <family val="3"/>
      <charset val="128"/>
    </font>
    <font>
      <sz val="12"/>
      <color rgb="FFFF0000"/>
      <name val="ＭＳ Ｐゴシック"/>
      <family val="3"/>
      <charset val="128"/>
    </font>
    <font>
      <b/>
      <sz val="18"/>
      <color rgb="FFFF0000"/>
      <name val="BIZ UDPゴシック"/>
      <family val="3"/>
      <charset val="128"/>
    </font>
    <font>
      <sz val="36"/>
      <color rgb="FFFF0000"/>
      <name val="Segoe UI Symbol"/>
      <family val="3"/>
    </font>
    <font>
      <sz val="36"/>
      <color rgb="FFFF0000"/>
      <name val="Segoe UI Symbol"/>
      <family val="2"/>
    </font>
    <font>
      <sz val="36"/>
      <color rgb="FFFF0000"/>
      <name val="BIZ UDPゴシック"/>
      <family val="3"/>
      <charset val="128"/>
    </font>
  </fonts>
  <fills count="5">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
      <patternFill patternType="solid">
        <fgColor theme="2"/>
        <bgColor indexed="64"/>
      </patternFill>
    </fill>
  </fills>
  <borders count="46">
    <border>
      <left/>
      <right/>
      <top/>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medium">
        <color indexed="64"/>
      </bottom>
      <diagonal/>
    </border>
    <border>
      <left/>
      <right/>
      <top/>
      <bottom style="dotted">
        <color indexed="64"/>
      </bottom>
      <diagonal/>
    </border>
    <border>
      <left/>
      <right/>
      <top style="dotted">
        <color indexed="64"/>
      </top>
      <bottom style="dotted">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201">
    <xf numFmtId="0" fontId="0" fillId="0" borderId="0" xfId="0">
      <alignment vertical="center"/>
    </xf>
    <xf numFmtId="0" fontId="2" fillId="0" borderId="0" xfId="0" applyFont="1">
      <alignment vertical="center"/>
    </xf>
    <xf numFmtId="0" fontId="2" fillId="0" borderId="0" xfId="0" applyFont="1" applyBorder="1">
      <alignment vertical="center"/>
    </xf>
    <xf numFmtId="0" fontId="2" fillId="0" borderId="0" xfId="0" applyFont="1" applyAlignment="1">
      <alignment vertical="center" wrapText="1"/>
    </xf>
    <xf numFmtId="0" fontId="4" fillId="0" borderId="0" xfId="0" applyFont="1">
      <alignment vertical="center"/>
    </xf>
    <xf numFmtId="0" fontId="3" fillId="2" borderId="0" xfId="0" applyFont="1" applyFill="1" applyBorder="1" applyAlignment="1">
      <alignment vertical="center"/>
    </xf>
    <xf numFmtId="0" fontId="3" fillId="0" borderId="0" xfId="0" applyFont="1" applyFill="1" applyBorder="1" applyAlignment="1">
      <alignment vertical="center"/>
    </xf>
    <xf numFmtId="0" fontId="2" fillId="0" borderId="0" xfId="0" applyFont="1" applyBorder="1" applyAlignment="1">
      <alignment vertical="center" wrapText="1"/>
    </xf>
    <xf numFmtId="0" fontId="5" fillId="0" borderId="6" xfId="0" applyFont="1" applyBorder="1" applyAlignment="1">
      <alignment horizontal="center" vertical="center"/>
    </xf>
    <xf numFmtId="0" fontId="6" fillId="0" borderId="0" xfId="0" applyFont="1" applyBorder="1" applyAlignment="1">
      <alignment vertical="center"/>
    </xf>
    <xf numFmtId="0" fontId="2" fillId="0" borderId="0" xfId="0" applyFont="1" applyFill="1">
      <alignment vertical="center"/>
    </xf>
    <xf numFmtId="58" fontId="8" fillId="0" borderId="8" xfId="0" applyNumberFormat="1" applyFont="1" applyBorder="1" applyAlignment="1">
      <alignment horizontal="center" vertical="center"/>
    </xf>
    <xf numFmtId="0" fontId="7" fillId="0" borderId="8" xfId="0" applyFont="1" applyFill="1" applyBorder="1" applyAlignment="1">
      <alignment horizontal="center" vertical="center" wrapText="1"/>
    </xf>
    <xf numFmtId="0" fontId="10" fillId="0" borderId="5" xfId="0" applyFont="1" applyBorder="1" applyAlignment="1">
      <alignment vertical="center"/>
    </xf>
    <xf numFmtId="0" fontId="12" fillId="0" borderId="0" xfId="0" applyFont="1">
      <alignment vertical="center"/>
    </xf>
    <xf numFmtId="0" fontId="12" fillId="0" borderId="0" xfId="0" applyFont="1" applyBorder="1">
      <alignment vertical="center"/>
    </xf>
    <xf numFmtId="0" fontId="12" fillId="0" borderId="0" xfId="0" applyFont="1" applyBorder="1" applyAlignment="1">
      <alignment vertical="center"/>
    </xf>
    <xf numFmtId="0" fontId="12" fillId="0" borderId="0" xfId="0" applyFont="1" applyAlignment="1">
      <alignment vertical="center"/>
    </xf>
    <xf numFmtId="0" fontId="12" fillId="0" borderId="0" xfId="0" applyFont="1" applyAlignment="1">
      <alignment horizontal="right" vertical="center"/>
    </xf>
    <xf numFmtId="0" fontId="15" fillId="0" borderId="35" xfId="0" applyFont="1" applyBorder="1" applyAlignment="1">
      <alignment vertical="center"/>
    </xf>
    <xf numFmtId="0" fontId="12" fillId="0" borderId="0" xfId="0" applyFont="1" applyBorder="1" applyAlignment="1">
      <alignment horizontal="left" vertical="center" shrinkToFit="1"/>
    </xf>
    <xf numFmtId="177" fontId="12" fillId="0" borderId="0" xfId="0" applyNumberFormat="1" applyFont="1" applyAlignment="1">
      <alignment horizontal="right" vertical="center"/>
    </xf>
    <xf numFmtId="177" fontId="12" fillId="0" borderId="0" xfId="0" applyNumberFormat="1" applyFont="1" applyAlignment="1">
      <alignment horizontal="left" vertical="center"/>
    </xf>
    <xf numFmtId="178" fontId="12" fillId="0" borderId="0" xfId="0" applyNumberFormat="1" applyFont="1">
      <alignment vertical="center"/>
    </xf>
    <xf numFmtId="0" fontId="12" fillId="0" borderId="0" xfId="0" applyFont="1" applyAlignment="1">
      <alignment horizontal="center" vertical="center"/>
    </xf>
    <xf numFmtId="0" fontId="12" fillId="0" borderId="0" xfId="0" applyFont="1" applyBorder="1" applyAlignment="1">
      <alignment vertical="top"/>
    </xf>
    <xf numFmtId="0" fontId="12" fillId="0" borderId="0" xfId="0" applyFont="1" applyAlignment="1">
      <alignment horizontal="left" vertical="top"/>
    </xf>
    <xf numFmtId="0" fontId="12" fillId="0" borderId="0" xfId="0" applyFont="1" applyAlignment="1">
      <alignment vertical="center" shrinkToFit="1"/>
    </xf>
    <xf numFmtId="179" fontId="12" fillId="0" borderId="0" xfId="0" applyNumberFormat="1" applyFont="1" applyAlignment="1">
      <alignment horizontal="right" vertical="center"/>
    </xf>
    <xf numFmtId="0" fontId="12" fillId="0" borderId="0" xfId="0" applyFont="1" applyAlignment="1">
      <alignment horizontal="left" vertical="center"/>
    </xf>
    <xf numFmtId="0" fontId="15" fillId="3" borderId="0" xfId="0" applyFont="1" applyFill="1" applyAlignment="1">
      <alignment vertical="center"/>
    </xf>
    <xf numFmtId="0" fontId="12" fillId="0" borderId="0" xfId="0" applyFont="1" applyFill="1" applyBorder="1" applyAlignment="1">
      <alignment vertical="center" textRotation="255"/>
    </xf>
    <xf numFmtId="0" fontId="12" fillId="0" borderId="0" xfId="0" applyFont="1" applyFill="1" applyBorder="1" applyAlignment="1">
      <alignment horizontal="left" vertical="center"/>
    </xf>
    <xf numFmtId="0" fontId="12" fillId="0" borderId="0" xfId="0" applyFont="1" applyFill="1" applyBorder="1" applyAlignment="1">
      <alignment horizontal="center" vertical="center" shrinkToFit="1"/>
    </xf>
    <xf numFmtId="179" fontId="12" fillId="0" borderId="0" xfId="0" applyNumberFormat="1" applyFont="1" applyFill="1" applyBorder="1" applyAlignment="1">
      <alignment horizontal="right" vertical="center"/>
    </xf>
    <xf numFmtId="0" fontId="12" fillId="0" borderId="4" xfId="0" applyFont="1" applyBorder="1" applyAlignment="1">
      <alignment horizontal="right" vertical="center"/>
    </xf>
    <xf numFmtId="0" fontId="12" fillId="0" borderId="0" xfId="0" applyFont="1" applyBorder="1" applyAlignment="1">
      <alignment horizontal="right" vertical="center"/>
    </xf>
    <xf numFmtId="0" fontId="12" fillId="0" borderId="3" xfId="0" applyFont="1" applyBorder="1" applyAlignment="1">
      <alignment vertical="center" textRotation="255"/>
    </xf>
    <xf numFmtId="0" fontId="12" fillId="0" borderId="36" xfId="0" applyFont="1" applyBorder="1" applyAlignment="1">
      <alignment horizontal="center" vertical="center" wrapText="1" shrinkToFit="1"/>
    </xf>
    <xf numFmtId="0" fontId="12" fillId="0" borderId="37" xfId="0" applyFont="1" applyBorder="1" applyAlignment="1">
      <alignment horizontal="center" vertical="center" shrinkToFit="1"/>
    </xf>
    <xf numFmtId="179" fontId="12" fillId="0" borderId="37" xfId="0" applyNumberFormat="1" applyFont="1" applyBorder="1" applyAlignment="1">
      <alignment horizontal="center" vertical="center" shrinkToFit="1"/>
    </xf>
    <xf numFmtId="0" fontId="12" fillId="0" borderId="37" xfId="0" applyFont="1" applyBorder="1" applyAlignment="1">
      <alignment horizontal="center" vertical="center"/>
    </xf>
    <xf numFmtId="0" fontId="12" fillId="0" borderId="38" xfId="0" applyFont="1" applyBorder="1" applyAlignment="1">
      <alignment vertical="center"/>
    </xf>
    <xf numFmtId="0" fontId="15" fillId="3" borderId="37" xfId="0" applyFont="1" applyFill="1" applyBorder="1" applyAlignment="1">
      <alignment vertical="center" shrinkToFit="1"/>
    </xf>
    <xf numFmtId="179" fontId="15" fillId="3" borderId="37" xfId="0" applyNumberFormat="1" applyFont="1" applyFill="1" applyBorder="1" applyAlignment="1">
      <alignment horizontal="right" vertical="center"/>
    </xf>
    <xf numFmtId="0" fontId="15" fillId="3" borderId="37" xfId="0" applyFont="1" applyFill="1" applyBorder="1" applyAlignment="1">
      <alignment horizontal="left" vertical="center" wrapText="1"/>
    </xf>
    <xf numFmtId="0" fontId="12" fillId="0" borderId="38" xfId="0" applyFont="1" applyBorder="1" applyAlignment="1">
      <alignment horizontal="left" vertical="center"/>
    </xf>
    <xf numFmtId="0" fontId="15" fillId="3" borderId="37" xfId="0" applyFont="1" applyFill="1" applyBorder="1" applyAlignment="1">
      <alignment horizontal="left" vertical="center"/>
    </xf>
    <xf numFmtId="0" fontId="12" fillId="3" borderId="37" xfId="0" applyFont="1" applyFill="1" applyBorder="1" applyAlignment="1">
      <alignment vertical="center" shrinkToFit="1"/>
    </xf>
    <xf numFmtId="179" fontId="12" fillId="3" borderId="37" xfId="0" applyNumberFormat="1" applyFont="1" applyFill="1" applyBorder="1" applyAlignment="1">
      <alignment horizontal="right" vertical="center"/>
    </xf>
    <xf numFmtId="0" fontId="12" fillId="3" borderId="37" xfId="0" applyFont="1" applyFill="1" applyBorder="1" applyAlignment="1">
      <alignment horizontal="left" vertical="center"/>
    </xf>
    <xf numFmtId="0" fontId="12" fillId="0" borderId="7" xfId="0" applyFont="1" applyBorder="1">
      <alignment vertical="center"/>
    </xf>
    <xf numFmtId="0" fontId="12" fillId="0" borderId="7" xfId="0" applyFont="1" applyBorder="1" applyAlignment="1">
      <alignment vertical="center"/>
    </xf>
    <xf numFmtId="179" fontId="12" fillId="0" borderId="8" xfId="0" applyNumberFormat="1" applyFont="1" applyBorder="1" applyAlignment="1">
      <alignment vertical="center"/>
    </xf>
    <xf numFmtId="177" fontId="12" fillId="0" borderId="8" xfId="0" applyNumberFormat="1" applyFont="1" applyBorder="1" applyAlignment="1">
      <alignment vertical="center"/>
    </xf>
    <xf numFmtId="0" fontId="12" fillId="0" borderId="38" xfId="0" applyFont="1" applyBorder="1" applyAlignment="1">
      <alignment horizontal="right" vertical="center"/>
    </xf>
    <xf numFmtId="0" fontId="12" fillId="0" borderId="0" xfId="0" applyFont="1" applyBorder="1" applyAlignment="1">
      <alignment horizontal="left" vertical="center"/>
    </xf>
    <xf numFmtId="0" fontId="12" fillId="0" borderId="0" xfId="0" applyFont="1" applyAlignment="1">
      <alignment vertical="top"/>
    </xf>
    <xf numFmtId="0" fontId="18" fillId="0" borderId="0" xfId="0" applyFont="1" applyAlignment="1">
      <alignment horizontal="left" vertical="center"/>
    </xf>
    <xf numFmtId="0" fontId="12" fillId="0" borderId="0" xfId="0" applyFont="1" applyAlignment="1">
      <alignment horizontal="left" vertical="top" wrapText="1"/>
    </xf>
    <xf numFmtId="177" fontId="12" fillId="0" borderId="0" xfId="0" applyNumberFormat="1" applyFont="1" applyAlignment="1">
      <alignment horizontal="right" vertical="center" shrinkToFit="1"/>
    </xf>
    <xf numFmtId="0" fontId="12" fillId="0" borderId="0" xfId="0" applyFont="1" applyBorder="1" applyAlignment="1">
      <alignment vertical="center" textRotation="255"/>
    </xf>
    <xf numFmtId="0" fontId="12" fillId="0" borderId="37" xfId="0" applyFont="1" applyBorder="1" applyAlignment="1">
      <alignment horizontal="right" vertical="center"/>
    </xf>
    <xf numFmtId="0" fontId="12" fillId="3" borderId="37" xfId="0" applyFont="1" applyFill="1" applyBorder="1" applyAlignment="1">
      <alignment horizontal="right" vertical="center"/>
    </xf>
    <xf numFmtId="0" fontId="12" fillId="0" borderId="37" xfId="0" applyFont="1" applyBorder="1" applyAlignment="1">
      <alignment horizontal="left" vertical="center"/>
    </xf>
    <xf numFmtId="0" fontId="12" fillId="0" borderId="0" xfId="0" applyFont="1" applyBorder="1" applyAlignment="1">
      <alignment horizontal="center" vertical="center"/>
    </xf>
    <xf numFmtId="177" fontId="12" fillId="0" borderId="0" xfId="0" applyNumberFormat="1" applyFont="1" applyBorder="1" applyAlignment="1">
      <alignment horizontal="right" vertical="center"/>
    </xf>
    <xf numFmtId="0" fontId="12" fillId="0" borderId="37" xfId="0" applyFont="1" applyBorder="1">
      <alignment vertical="center"/>
    </xf>
    <xf numFmtId="0" fontId="12" fillId="3" borderId="37" xfId="0" applyFont="1" applyFill="1" applyBorder="1">
      <alignment vertical="center"/>
    </xf>
    <xf numFmtId="0" fontId="12" fillId="0" borderId="0" xfId="0" applyFont="1" applyBorder="1" applyAlignment="1">
      <alignment horizontal="left" vertical="center"/>
    </xf>
    <xf numFmtId="0" fontId="15" fillId="0" borderId="0" xfId="0" applyFont="1" applyBorder="1" applyAlignment="1">
      <alignment horizontal="left" vertical="center" wrapText="1"/>
    </xf>
    <xf numFmtId="0" fontId="24" fillId="0" borderId="0" xfId="0" applyFont="1" applyAlignment="1">
      <alignment horizontal="center" vertical="center"/>
    </xf>
    <xf numFmtId="0" fontId="15" fillId="0" borderId="0" xfId="0" applyFont="1" applyBorder="1" applyAlignment="1">
      <alignment vertical="center" wrapText="1"/>
    </xf>
    <xf numFmtId="0" fontId="25" fillId="0" borderId="17" xfId="0" applyFont="1" applyFill="1" applyBorder="1" applyAlignment="1">
      <alignment vertical="center" wrapText="1"/>
    </xf>
    <xf numFmtId="176" fontId="25" fillId="0" borderId="17" xfId="0" applyNumberFormat="1" applyFont="1" applyBorder="1" applyAlignment="1">
      <alignment vertical="center"/>
    </xf>
    <xf numFmtId="0" fontId="6" fillId="2" borderId="18" xfId="0" applyFont="1" applyFill="1" applyBorder="1" applyAlignment="1">
      <alignment horizontal="left" vertical="center"/>
    </xf>
    <xf numFmtId="0" fontId="6" fillId="2" borderId="19" xfId="0" applyFont="1" applyFill="1" applyBorder="1" applyAlignment="1">
      <alignment horizontal="left" vertical="center"/>
    </xf>
    <xf numFmtId="0" fontId="6" fillId="2" borderId="20" xfId="0" applyFont="1" applyFill="1" applyBorder="1" applyAlignment="1">
      <alignment horizontal="left" vertical="center"/>
    </xf>
    <xf numFmtId="0" fontId="25" fillId="0" borderId="10" xfId="0" applyFont="1" applyBorder="1" applyAlignment="1">
      <alignment horizontal="left" vertical="center"/>
    </xf>
    <xf numFmtId="0" fontId="25" fillId="0" borderId="2" xfId="0" applyFont="1" applyBorder="1" applyAlignment="1">
      <alignment horizontal="left" vertical="center"/>
    </xf>
    <xf numFmtId="0" fontId="25" fillId="0" borderId="21" xfId="0" applyFont="1" applyBorder="1" applyAlignment="1">
      <alignment horizontal="left" vertical="center"/>
    </xf>
    <xf numFmtId="0" fontId="9" fillId="0" borderId="23" xfId="0" applyFont="1" applyFill="1" applyBorder="1" applyAlignment="1">
      <alignment horizontal="left" vertical="center" wrapText="1"/>
    </xf>
    <xf numFmtId="0" fontId="9" fillId="0" borderId="24" xfId="0" applyFont="1" applyFill="1" applyBorder="1" applyAlignment="1">
      <alignment horizontal="left" vertical="center" wrapText="1"/>
    </xf>
    <xf numFmtId="0" fontId="9" fillId="0" borderId="25" xfId="0" applyFont="1" applyFill="1" applyBorder="1" applyAlignment="1">
      <alignment horizontal="left" vertical="center" wrapText="1"/>
    </xf>
    <xf numFmtId="0" fontId="26" fillId="0" borderId="42" xfId="0" applyFont="1" applyBorder="1" applyAlignment="1">
      <alignment horizontal="center" vertical="center"/>
    </xf>
    <xf numFmtId="0" fontId="27" fillId="0" borderId="1" xfId="0" applyFont="1" applyBorder="1" applyAlignment="1">
      <alignment horizontal="center" vertical="center"/>
    </xf>
    <xf numFmtId="0" fontId="27" fillId="0" borderId="15" xfId="0" applyFont="1" applyBorder="1" applyAlignment="1">
      <alignment horizontal="center" vertical="center"/>
    </xf>
    <xf numFmtId="0" fontId="8" fillId="0" borderId="44" xfId="0" applyFont="1" applyBorder="1" applyAlignment="1">
      <alignment horizontal="left" vertical="center" wrapText="1"/>
    </xf>
    <xf numFmtId="0" fontId="8" fillId="0" borderId="45" xfId="0" applyFont="1" applyBorder="1" applyAlignment="1">
      <alignment horizontal="left" vertical="center" wrapText="1"/>
    </xf>
    <xf numFmtId="0" fontId="8" fillId="0" borderId="26" xfId="0" applyFont="1" applyBorder="1" applyAlignment="1">
      <alignment horizontal="left" vertical="center"/>
    </xf>
    <xf numFmtId="0" fontId="8" fillId="0" borderId="32" xfId="0" applyFont="1" applyBorder="1" applyAlignment="1">
      <alignment horizontal="left" vertical="center"/>
    </xf>
    <xf numFmtId="0" fontId="9" fillId="0" borderId="23" xfId="0" applyFont="1" applyBorder="1" applyAlignment="1">
      <alignment horizontal="left" vertical="center" wrapText="1"/>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8" fillId="0" borderId="15" xfId="0" applyFont="1" applyBorder="1" applyAlignment="1">
      <alignment horizontal="center" vertical="center"/>
    </xf>
    <xf numFmtId="0" fontId="8" fillId="0" borderId="8" xfId="0" applyFont="1" applyBorder="1" applyAlignment="1">
      <alignment horizontal="center" vertical="center"/>
    </xf>
    <xf numFmtId="0" fontId="8" fillId="0" borderId="14" xfId="0" applyFont="1" applyBorder="1" applyAlignment="1">
      <alignment horizontal="center" vertical="center"/>
    </xf>
    <xf numFmtId="0" fontId="8" fillId="0" borderId="7" xfId="0" applyFont="1" applyBorder="1" applyAlignment="1">
      <alignment horizontal="center" vertical="center"/>
    </xf>
    <xf numFmtId="0" fontId="8" fillId="0" borderId="7" xfId="0" applyFont="1" applyBorder="1" applyAlignment="1">
      <alignment vertical="center" wrapText="1"/>
    </xf>
    <xf numFmtId="38" fontId="25" fillId="0" borderId="9" xfId="1" applyFont="1" applyBorder="1" applyAlignment="1">
      <alignment horizontal="left" vertical="center"/>
    </xf>
    <xf numFmtId="38" fontId="25" fillId="0" borderId="4" xfId="1" applyFont="1" applyBorder="1" applyAlignment="1">
      <alignment horizontal="left" vertical="center"/>
    </xf>
    <xf numFmtId="0" fontId="8" fillId="0" borderId="43" xfId="0" applyFont="1" applyFill="1" applyBorder="1" applyAlignment="1">
      <alignment vertical="center" wrapText="1"/>
    </xf>
    <xf numFmtId="0" fontId="8" fillId="0" borderId="44" xfId="0" applyFont="1" applyFill="1" applyBorder="1" applyAlignment="1">
      <alignment vertical="center" wrapText="1"/>
    </xf>
    <xf numFmtId="0" fontId="9" fillId="0" borderId="23" xfId="0" applyFont="1" applyBorder="1" applyAlignment="1">
      <alignment horizontal="left" vertical="center"/>
    </xf>
    <xf numFmtId="0" fontId="9" fillId="0" borderId="31" xfId="0" applyFont="1" applyBorder="1" applyAlignment="1">
      <alignment horizontal="left" vertical="center"/>
    </xf>
    <xf numFmtId="0" fontId="9" fillId="0" borderId="9" xfId="0" applyFont="1" applyBorder="1" applyAlignment="1">
      <alignment horizontal="left" vertical="center" wrapText="1"/>
    </xf>
    <xf numFmtId="0" fontId="9" fillId="0" borderId="12" xfId="0" applyFont="1" applyBorder="1" applyAlignment="1">
      <alignment horizontal="left" vertical="center" wrapText="1"/>
    </xf>
    <xf numFmtId="0" fontId="26" fillId="0" borderId="11" xfId="0" applyFont="1" applyBorder="1" applyAlignment="1">
      <alignment horizontal="center" vertical="center"/>
    </xf>
    <xf numFmtId="0" fontId="28" fillId="0" borderId="8" xfId="0" applyFont="1" applyBorder="1" applyAlignment="1">
      <alignment horizontal="center" vertical="center"/>
    </xf>
    <xf numFmtId="0" fontId="7" fillId="0" borderId="15" xfId="0" applyFont="1" applyFill="1" applyBorder="1" applyAlignment="1">
      <alignment horizontal="center" vertical="center"/>
    </xf>
    <xf numFmtId="0" fontId="7" fillId="0" borderId="8" xfId="0" applyFont="1" applyFill="1" applyBorder="1" applyAlignment="1">
      <alignment horizontal="center" vertical="center"/>
    </xf>
    <xf numFmtId="0" fontId="25" fillId="0" borderId="8" xfId="0" applyFont="1" applyFill="1" applyBorder="1" applyAlignment="1">
      <alignment horizontal="left" vertical="center"/>
    </xf>
    <xf numFmtId="0" fontId="27" fillId="0" borderId="22" xfId="0" applyFont="1" applyBorder="1" applyAlignment="1">
      <alignment horizontal="center" vertical="center"/>
    </xf>
    <xf numFmtId="0" fontId="26" fillId="0" borderId="44" xfId="0" applyFont="1" applyBorder="1" applyAlignment="1">
      <alignment horizontal="center" vertical="center"/>
    </xf>
    <xf numFmtId="0" fontId="9" fillId="0" borderId="28" xfId="0" applyFont="1" applyBorder="1" applyAlignment="1">
      <alignment horizontal="left" vertical="center" wrapText="1"/>
    </xf>
    <xf numFmtId="0" fontId="9" fillId="0" borderId="29" xfId="0" applyFont="1" applyBorder="1" applyAlignment="1">
      <alignment horizontal="left" vertical="center" wrapText="1"/>
    </xf>
    <xf numFmtId="0" fontId="9" fillId="0" borderId="30" xfId="0" applyFont="1" applyBorder="1" applyAlignment="1">
      <alignment horizontal="left" vertical="center" wrapText="1"/>
    </xf>
    <xf numFmtId="0" fontId="9" fillId="0" borderId="27" xfId="0" applyFont="1" applyBorder="1" applyAlignment="1">
      <alignment horizontal="left" vertical="center" wrapText="1"/>
    </xf>
    <xf numFmtId="0" fontId="9" fillId="0" borderId="33" xfId="0" applyFont="1" applyBorder="1" applyAlignment="1">
      <alignment horizontal="left" vertical="center"/>
    </xf>
    <xf numFmtId="0" fontId="28" fillId="0" borderId="16" xfId="0" applyFont="1" applyBorder="1" applyAlignment="1">
      <alignment horizontal="center" vertical="center"/>
    </xf>
    <xf numFmtId="0" fontId="8" fillId="0" borderId="7" xfId="0" applyFont="1" applyBorder="1" applyAlignment="1">
      <alignment horizontal="left" vertical="center"/>
    </xf>
    <xf numFmtId="0" fontId="8" fillId="0" borderId="13" xfId="0" applyFont="1" applyBorder="1" applyAlignment="1">
      <alignment horizontal="left" vertical="center"/>
    </xf>
    <xf numFmtId="0" fontId="15" fillId="0" borderId="35" xfId="0" applyFont="1" applyBorder="1" applyAlignment="1">
      <alignment horizontal="left" vertical="center"/>
    </xf>
    <xf numFmtId="0" fontId="13" fillId="0" borderId="0" xfId="0" applyFont="1" applyAlignment="1">
      <alignment horizontal="center" vertical="center"/>
    </xf>
    <xf numFmtId="0" fontId="15" fillId="0" borderId="0" xfId="0" applyFont="1" applyBorder="1" applyAlignment="1">
      <alignment horizontal="left" vertical="center"/>
    </xf>
    <xf numFmtId="0" fontId="15" fillId="0" borderId="34" xfId="0" applyFont="1" applyBorder="1" applyAlignment="1">
      <alignment horizontal="left" vertical="center"/>
    </xf>
    <xf numFmtId="0" fontId="12" fillId="0" borderId="0" xfId="0" applyFont="1" applyBorder="1" applyAlignment="1">
      <alignment horizontal="left" vertical="center" wrapText="1"/>
    </xf>
    <xf numFmtId="0" fontId="22" fillId="0" borderId="0" xfId="0" applyFont="1" applyAlignment="1">
      <alignment horizontal="left" vertical="center"/>
    </xf>
    <xf numFmtId="0" fontId="12" fillId="0" borderId="0" xfId="0" applyFont="1" applyAlignment="1">
      <alignment horizontal="left" vertical="center" wrapText="1"/>
    </xf>
    <xf numFmtId="0" fontId="12" fillId="0" borderId="0" xfId="0" applyFont="1" applyAlignment="1">
      <alignment horizontal="center" vertical="center"/>
    </xf>
    <xf numFmtId="177" fontId="13" fillId="0" borderId="0" xfId="0" applyNumberFormat="1" applyFont="1" applyAlignment="1">
      <alignment horizontal="right" vertical="center"/>
    </xf>
    <xf numFmtId="0" fontId="15" fillId="0" borderId="4" xfId="0" applyFont="1" applyBorder="1" applyAlignment="1">
      <alignment horizontal="left" vertical="center"/>
    </xf>
    <xf numFmtId="0" fontId="15" fillId="0" borderId="10" xfId="0" applyFont="1" applyBorder="1" applyAlignment="1">
      <alignment horizontal="left" vertical="center" wrapText="1"/>
    </xf>
    <xf numFmtId="0" fontId="15" fillId="0" borderId="2" xfId="0" applyFont="1" applyBorder="1" applyAlignment="1">
      <alignment horizontal="left" vertical="center" wrapText="1"/>
    </xf>
    <xf numFmtId="0" fontId="15" fillId="0" borderId="39" xfId="0" applyFont="1" applyBorder="1" applyAlignment="1">
      <alignment horizontal="left" vertical="center" wrapText="1"/>
    </xf>
    <xf numFmtId="0" fontId="15" fillId="0" borderId="38" xfId="0" applyFont="1" applyBorder="1" applyAlignment="1">
      <alignment horizontal="left" vertical="center" wrapText="1"/>
    </xf>
    <xf numFmtId="0" fontId="15" fillId="0" borderId="0" xfId="0" applyFont="1" applyBorder="1" applyAlignment="1">
      <alignment horizontal="left" vertical="center" wrapText="1"/>
    </xf>
    <xf numFmtId="0" fontId="15" fillId="0" borderId="3" xfId="0" applyFont="1" applyBorder="1" applyAlignment="1">
      <alignment horizontal="left" vertical="center" wrapText="1"/>
    </xf>
    <xf numFmtId="0" fontId="15" fillId="0" borderId="9" xfId="0" applyFont="1" applyBorder="1" applyAlignment="1">
      <alignment horizontal="left" vertical="center" wrapText="1"/>
    </xf>
    <xf numFmtId="0" fontId="15" fillId="0" borderId="4" xfId="0" applyFont="1" applyBorder="1" applyAlignment="1">
      <alignment horizontal="left" vertical="center" wrapText="1"/>
    </xf>
    <xf numFmtId="0" fontId="15" fillId="0" borderId="5" xfId="0" applyFont="1" applyBorder="1" applyAlignment="1">
      <alignment horizontal="left" vertical="center" wrapText="1"/>
    </xf>
    <xf numFmtId="0" fontId="15" fillId="0" borderId="4" xfId="0" applyFont="1" applyBorder="1" applyAlignment="1">
      <alignment horizontal="center" vertical="center" wrapText="1"/>
    </xf>
    <xf numFmtId="179" fontId="12" fillId="0" borderId="40" xfId="0" applyNumberFormat="1" applyFont="1" applyBorder="1" applyAlignment="1">
      <alignment horizontal="right" vertical="center"/>
    </xf>
    <xf numFmtId="179" fontId="12" fillId="0" borderId="36" xfId="0" applyNumberFormat="1" applyFont="1" applyBorder="1" applyAlignment="1">
      <alignment horizontal="right" vertical="center"/>
    </xf>
    <xf numFmtId="0" fontId="17" fillId="0" borderId="0" xfId="0" applyFont="1" applyAlignment="1">
      <alignment horizontal="center" vertical="center"/>
    </xf>
    <xf numFmtId="0" fontId="12" fillId="0" borderId="7"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0" xfId="0" applyFont="1" applyBorder="1" applyAlignment="1">
      <alignment horizontal="center" vertical="center"/>
    </xf>
    <xf numFmtId="0" fontId="12" fillId="0" borderId="39" xfId="0" applyFont="1" applyBorder="1" applyAlignment="1">
      <alignment horizontal="center" vertical="center"/>
    </xf>
    <xf numFmtId="0" fontId="12" fillId="0" borderId="9" xfId="0" applyFont="1" applyBorder="1" applyAlignment="1">
      <alignment horizontal="center" vertical="center"/>
    </xf>
    <xf numFmtId="0" fontId="12" fillId="0" borderId="5" xfId="0" applyFont="1" applyBorder="1" applyAlignment="1">
      <alignment horizontal="center" vertical="center"/>
    </xf>
    <xf numFmtId="0" fontId="18" fillId="0" borderId="0" xfId="0" applyFont="1" applyAlignment="1">
      <alignment horizontal="left" vertical="center"/>
    </xf>
    <xf numFmtId="0" fontId="18" fillId="0" borderId="0" xfId="0" applyFont="1" applyAlignment="1">
      <alignment horizontal="left" vertical="center" wrapText="1"/>
    </xf>
    <xf numFmtId="177" fontId="12" fillId="0" borderId="40" xfId="0" applyNumberFormat="1" applyFont="1" applyBorder="1" applyAlignment="1">
      <alignment horizontal="center" vertical="center" shrinkToFit="1"/>
    </xf>
    <xf numFmtId="177" fontId="12" fillId="0" borderId="36" xfId="0" applyNumberFormat="1" applyFont="1" applyBorder="1" applyAlignment="1">
      <alignment horizontal="center" vertical="center" shrinkToFit="1"/>
    </xf>
    <xf numFmtId="177" fontId="12" fillId="0" borderId="40" xfId="0" applyNumberFormat="1" applyFont="1" applyBorder="1" applyAlignment="1">
      <alignment horizontal="right" vertical="center"/>
    </xf>
    <xf numFmtId="177" fontId="12" fillId="0" borderId="36" xfId="0" applyNumberFormat="1" applyFont="1" applyBorder="1" applyAlignment="1">
      <alignment horizontal="right" vertical="center"/>
    </xf>
    <xf numFmtId="177" fontId="15" fillId="3" borderId="40" xfId="0" applyNumberFormat="1" applyFont="1" applyFill="1" applyBorder="1" applyAlignment="1">
      <alignment horizontal="right" vertical="center"/>
    </xf>
    <xf numFmtId="177" fontId="15" fillId="3" borderId="36" xfId="0" applyNumberFormat="1" applyFont="1" applyFill="1" applyBorder="1" applyAlignment="1">
      <alignment horizontal="right" vertical="center"/>
    </xf>
    <xf numFmtId="0" fontId="18" fillId="0" borderId="2" xfId="0" applyNumberFormat="1" applyFont="1" applyBorder="1" applyAlignment="1">
      <alignment horizontal="left" vertical="center" wrapText="1"/>
    </xf>
    <xf numFmtId="0" fontId="18" fillId="0" borderId="0" xfId="0" applyNumberFormat="1" applyFont="1" applyBorder="1" applyAlignment="1">
      <alignment horizontal="left" vertical="center" wrapText="1"/>
    </xf>
    <xf numFmtId="0" fontId="12" fillId="0" borderId="4" xfId="0" applyFont="1" applyBorder="1" applyAlignment="1">
      <alignment horizontal="left" vertical="center"/>
    </xf>
    <xf numFmtId="0" fontId="20" fillId="4" borderId="37" xfId="0" applyFont="1" applyFill="1" applyBorder="1" applyAlignment="1">
      <alignment horizontal="left" vertical="center"/>
    </xf>
    <xf numFmtId="0" fontId="12" fillId="4" borderId="37" xfId="0" applyFont="1" applyFill="1" applyBorder="1" applyAlignment="1">
      <alignment horizontal="center" vertical="center"/>
    </xf>
    <xf numFmtId="0" fontId="15" fillId="0" borderId="40" xfId="0" applyFont="1" applyBorder="1" applyAlignment="1">
      <alignment horizontal="left" vertical="center" wrapText="1"/>
    </xf>
    <xf numFmtId="0" fontId="15" fillId="0" borderId="41" xfId="0" applyFont="1" applyBorder="1" applyAlignment="1">
      <alignment horizontal="left" vertical="center" wrapText="1"/>
    </xf>
    <xf numFmtId="0" fontId="15" fillId="0" borderId="36" xfId="0" applyFont="1" applyBorder="1" applyAlignment="1">
      <alignment horizontal="left" vertical="center" wrapText="1"/>
    </xf>
    <xf numFmtId="0" fontId="12" fillId="4" borderId="40" xfId="0" applyFont="1" applyFill="1" applyBorder="1" applyAlignment="1">
      <alignment horizontal="center" vertical="center" wrapText="1"/>
    </xf>
    <xf numFmtId="0" fontId="12" fillId="4" borderId="41" xfId="0" applyFont="1" applyFill="1" applyBorder="1" applyAlignment="1">
      <alignment horizontal="center" vertical="center" wrapText="1"/>
    </xf>
    <xf numFmtId="0" fontId="12" fillId="4" borderId="36" xfId="0" applyFont="1" applyFill="1" applyBorder="1" applyAlignment="1">
      <alignment horizontal="center" vertical="center" wrapText="1"/>
    </xf>
    <xf numFmtId="0" fontId="15" fillId="0" borderId="37" xfId="0" applyFont="1" applyBorder="1" applyAlignment="1">
      <alignment horizontal="left" vertical="center" wrapText="1"/>
    </xf>
    <xf numFmtId="0" fontId="12" fillId="4" borderId="37" xfId="0" applyFont="1" applyFill="1" applyBorder="1" applyAlignment="1">
      <alignment horizontal="center" vertical="center" wrapText="1"/>
    </xf>
    <xf numFmtId="0" fontId="12" fillId="4" borderId="40" xfId="0" applyFont="1" applyFill="1" applyBorder="1" applyAlignment="1">
      <alignment horizontal="center" vertical="center"/>
    </xf>
    <xf numFmtId="0" fontId="12" fillId="4" borderId="41" xfId="0" applyFont="1" applyFill="1" applyBorder="1" applyAlignment="1">
      <alignment horizontal="center" vertical="center"/>
    </xf>
    <xf numFmtId="0" fontId="12" fillId="4" borderId="36" xfId="0" applyFont="1" applyFill="1" applyBorder="1" applyAlignment="1">
      <alignment horizontal="center" vertical="center"/>
    </xf>
    <xf numFmtId="0" fontId="15" fillId="0" borderId="40" xfId="0" applyFont="1" applyBorder="1" applyAlignment="1">
      <alignment horizontal="left" vertical="center"/>
    </xf>
    <xf numFmtId="0" fontId="15" fillId="0" borderId="41" xfId="0" applyFont="1" applyBorder="1" applyAlignment="1">
      <alignment horizontal="left" vertical="center"/>
    </xf>
    <xf numFmtId="0" fontId="15" fillId="0" borderId="36" xfId="0" applyFont="1" applyBorder="1" applyAlignment="1">
      <alignment horizontal="left" vertical="center"/>
    </xf>
    <xf numFmtId="0" fontId="15" fillId="0" borderId="37" xfId="0" applyFont="1" applyBorder="1" applyAlignment="1">
      <alignment horizontal="left" vertical="center"/>
    </xf>
    <xf numFmtId="0" fontId="15" fillId="0" borderId="40" xfId="0" applyFont="1" applyFill="1" applyBorder="1" applyAlignment="1">
      <alignment horizontal="center" vertical="center"/>
    </xf>
    <xf numFmtId="0" fontId="15" fillId="0" borderId="41" xfId="0" applyFont="1" applyFill="1" applyBorder="1" applyAlignment="1">
      <alignment horizontal="center" vertical="center"/>
    </xf>
    <xf numFmtId="0" fontId="15" fillId="0" borderId="36" xfId="0" applyFont="1" applyFill="1" applyBorder="1" applyAlignment="1">
      <alignment horizontal="center" vertical="center"/>
    </xf>
    <xf numFmtId="0" fontId="15" fillId="0" borderId="37" xfId="0" applyFont="1" applyBorder="1" applyAlignment="1">
      <alignment vertical="center" wrapText="1"/>
    </xf>
    <xf numFmtId="0" fontId="15" fillId="0" borderId="37" xfId="0" applyFont="1" applyBorder="1" applyAlignment="1">
      <alignment vertical="center"/>
    </xf>
    <xf numFmtId="0" fontId="20" fillId="4" borderId="37" xfId="0" applyFont="1" applyFill="1" applyBorder="1" applyAlignment="1">
      <alignment horizontal="left" vertical="center" wrapText="1"/>
    </xf>
    <xf numFmtId="0" fontId="12" fillId="0" borderId="40" xfId="0" applyFont="1" applyFill="1" applyBorder="1" applyAlignment="1">
      <alignment horizontal="center" vertical="center" wrapText="1"/>
    </xf>
    <xf numFmtId="0" fontId="12" fillId="0" borderId="41" xfId="0" applyFont="1" applyFill="1" applyBorder="1" applyAlignment="1">
      <alignment horizontal="center" vertical="center" wrapText="1"/>
    </xf>
    <xf numFmtId="0" fontId="12" fillId="0" borderId="36" xfId="0" applyFont="1" applyFill="1" applyBorder="1" applyAlignment="1">
      <alignment horizontal="center" vertical="center" wrapText="1"/>
    </xf>
    <xf numFmtId="0" fontId="15" fillId="0" borderId="40" xfId="0" applyFont="1" applyBorder="1" applyAlignment="1">
      <alignment vertical="center"/>
    </xf>
    <xf numFmtId="0" fontId="15" fillId="0" borderId="41" xfId="0" applyFont="1" applyBorder="1" applyAlignment="1">
      <alignment vertical="center"/>
    </xf>
    <xf numFmtId="0" fontId="15" fillId="0" borderId="36" xfId="0" applyFont="1" applyBorder="1" applyAlignment="1">
      <alignment vertical="center"/>
    </xf>
    <xf numFmtId="0" fontId="15" fillId="0" borderId="40" xfId="0" applyFont="1" applyBorder="1" applyAlignment="1">
      <alignment vertical="center" wrapText="1"/>
    </xf>
    <xf numFmtId="0" fontId="12" fillId="0" borderId="40" xfId="0" applyFont="1" applyBorder="1" applyAlignment="1">
      <alignment horizontal="left" vertical="center"/>
    </xf>
    <xf numFmtId="0" fontId="12" fillId="0" borderId="41" xfId="0" applyFont="1" applyBorder="1" applyAlignment="1">
      <alignment horizontal="left" vertical="center"/>
    </xf>
    <xf numFmtId="0" fontId="12" fillId="0" borderId="36" xfId="0" applyFont="1" applyBorder="1" applyAlignment="1">
      <alignment horizontal="left" vertical="center"/>
    </xf>
    <xf numFmtId="0" fontId="20" fillId="4" borderId="40" xfId="0" applyFont="1" applyFill="1" applyBorder="1" applyAlignment="1">
      <alignment horizontal="left" vertical="center" wrapText="1"/>
    </xf>
    <xf numFmtId="0" fontId="20" fillId="4" borderId="41" xfId="0" applyFont="1" applyFill="1" applyBorder="1" applyAlignment="1">
      <alignment horizontal="left" vertical="center" wrapText="1"/>
    </xf>
    <xf numFmtId="0" fontId="20" fillId="4" borderId="36" xfId="0" applyFont="1" applyFill="1" applyBorder="1" applyAlignment="1">
      <alignment horizontal="left" vertical="center" wrapText="1"/>
    </xf>
    <xf numFmtId="0" fontId="20" fillId="4" borderId="41" xfId="0" applyFont="1" applyFill="1" applyBorder="1" applyAlignment="1">
      <alignment horizontal="center" vertical="center"/>
    </xf>
    <xf numFmtId="0" fontId="20" fillId="4" borderId="36" xfId="0" applyFont="1" applyFill="1" applyBorder="1" applyAlignment="1">
      <alignment horizontal="center" vertical="center"/>
    </xf>
    <xf numFmtId="0" fontId="20" fillId="0" borderId="41"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xdr:from>
      <xdr:col>4</xdr:col>
      <xdr:colOff>836340</xdr:colOff>
      <xdr:row>1</xdr:row>
      <xdr:rowOff>137278</xdr:rowOff>
    </xdr:from>
    <xdr:to>
      <xdr:col>7</xdr:col>
      <xdr:colOff>3233077</xdr:colOff>
      <xdr:row>3</xdr:row>
      <xdr:rowOff>772279</xdr:rowOff>
    </xdr:to>
    <xdr:sp macro="" textlink="">
      <xdr:nvSpPr>
        <xdr:cNvPr id="2" name="テキスト ボックス 1">
          <a:extLst>
            <a:ext uri="{FF2B5EF4-FFF2-40B4-BE49-F238E27FC236}">
              <a16:creationId xmlns:a16="http://schemas.microsoft.com/office/drawing/2014/main" id="{FAE1DF26-C4D1-4E14-B7F6-A0A155FDD767}"/>
            </a:ext>
          </a:extLst>
        </xdr:cNvPr>
        <xdr:cNvSpPr txBox="1"/>
      </xdr:nvSpPr>
      <xdr:spPr>
        <a:xfrm>
          <a:off x="3593169" y="307644"/>
          <a:ext cx="9691493" cy="1626220"/>
        </a:xfrm>
        <a:prstGeom prst="rect">
          <a:avLst/>
        </a:prstGeom>
        <a:solidFill>
          <a:schemeClr val="lt1"/>
        </a:solidFill>
        <a:ln w="76200"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600" b="1">
              <a:latin typeface="BIZ UDPゴシック" panose="020B0400000000000000" pitchFamily="50" charset="-128"/>
              <a:ea typeface="BIZ UDPゴシック" panose="020B0400000000000000" pitchFamily="50" charset="-128"/>
            </a:rPr>
            <a:t>岡崎ものづくり支援補助金　チェックシート</a:t>
          </a:r>
          <a:endParaRPr kumimoji="1" lang="en-US" altLang="ja-JP" sz="3600" b="1">
            <a:latin typeface="BIZ UDPゴシック" panose="020B0400000000000000" pitchFamily="50" charset="-128"/>
            <a:ea typeface="BIZ UDPゴシック" panose="020B0400000000000000" pitchFamily="50" charset="-128"/>
          </a:endParaRPr>
        </a:p>
        <a:p>
          <a:pPr algn="ctr"/>
          <a:r>
            <a:rPr kumimoji="1" lang="ja-JP" altLang="en-US" sz="3600" b="1">
              <a:latin typeface="BIZ UDPゴシック" panose="020B0400000000000000" pitchFamily="50" charset="-128"/>
              <a:ea typeface="BIZ UDPゴシック" panose="020B0400000000000000" pitchFamily="50" charset="-128"/>
            </a:rPr>
            <a:t>共同研究事業（交付申請）</a:t>
          </a:r>
          <a:endParaRPr kumimoji="1" lang="ja-JP" altLang="en-US" sz="2000" b="1">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0</xdr:colOff>
      <xdr:row>17</xdr:row>
      <xdr:rowOff>0</xdr:rowOff>
    </xdr:from>
    <xdr:to>
      <xdr:col>8</xdr:col>
      <xdr:colOff>138529</xdr:colOff>
      <xdr:row>86</xdr:row>
      <xdr:rowOff>164565</xdr:rowOff>
    </xdr:to>
    <xdr:grpSp>
      <xdr:nvGrpSpPr>
        <xdr:cNvPr id="11" name="グループ化 10">
          <a:extLst>
            <a:ext uri="{FF2B5EF4-FFF2-40B4-BE49-F238E27FC236}">
              <a16:creationId xmlns:a16="http://schemas.microsoft.com/office/drawing/2014/main" id="{2D7844FE-E78F-43ED-A69D-AF5CD5979D92}"/>
            </a:ext>
          </a:extLst>
        </xdr:cNvPr>
        <xdr:cNvGrpSpPr/>
      </xdr:nvGrpSpPr>
      <xdr:grpSpPr>
        <a:xfrm>
          <a:off x="371707" y="10686585"/>
          <a:ext cx="13868468" cy="11385480"/>
          <a:chOff x="791458" y="11429999"/>
          <a:chExt cx="13343643" cy="12114110"/>
        </a:xfrm>
      </xdr:grpSpPr>
      <xdr:sp macro="" textlink="">
        <xdr:nvSpPr>
          <xdr:cNvPr id="12" name="テキスト ボックス 11">
            <a:extLst>
              <a:ext uri="{FF2B5EF4-FFF2-40B4-BE49-F238E27FC236}">
                <a16:creationId xmlns:a16="http://schemas.microsoft.com/office/drawing/2014/main" id="{CE652504-69D4-4DE1-A8FB-DC420418080F}"/>
              </a:ext>
            </a:extLst>
          </xdr:cNvPr>
          <xdr:cNvSpPr txBox="1"/>
        </xdr:nvSpPr>
        <xdr:spPr>
          <a:xfrm>
            <a:off x="791458" y="11443976"/>
            <a:ext cx="5342642" cy="8653774"/>
          </a:xfrm>
          <a:prstGeom prst="rect">
            <a:avLst/>
          </a:prstGeom>
          <a:solidFill>
            <a:sysClr val="window" lastClr="FFFFFF"/>
          </a:solidFill>
          <a:ln w="2857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1" i="0" u="sng"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▼日本標準産業分類　Ｅ製造業 中分類</a:t>
            </a:r>
            <a:endParaRPr kumimoji="1" lang="en-US" altLang="ja-JP" sz="2000" b="1" i="0" u="sng"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09 </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食料品製造業 </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10 </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飲料・たばこ・飼料製造業 </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11 </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繊維工業 </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12 </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木材・木製品製造業（家具を除く） </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13 </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家具・装備品製造業 </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14 </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パルプ・紙・紙加工品製造業  </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15 </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印刷・同関連業  </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16 </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化学工業  </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17 </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石油製品・石炭製品製造業 </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18 </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プラスチック製品製造業（別掲を除く） </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19 </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ゴム製品製造業  </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20 </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なめし革・同製品・毛皮製造業  </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21 </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窯業・土石製品製造業  </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22 </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鉄鋼業  </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23 </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非鉄金属製造業  </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24 </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金属製品製造業 </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25 </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はん用機械器具製造業 </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26 </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生産用機械器具製造業  </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27 </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業務用機械器具製造業  </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28 </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電子部品・デバイス・電子回路製造業  </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29 </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電気機械器具製造業  </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30 </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情報通信機械器具製造業  </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31 </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輸送用機械器具製造業</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32 </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その他の製造業 </a:t>
            </a:r>
            <a:endParaRPr kumimoji="1" lang="ja-JP" altLang="en-US" sz="12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xdr:txBody>
      </xdr:sp>
      <xdr:sp macro="" textlink="">
        <xdr:nvSpPr>
          <xdr:cNvPr id="13" name="テキスト ボックス 12">
            <a:extLst>
              <a:ext uri="{FF2B5EF4-FFF2-40B4-BE49-F238E27FC236}">
                <a16:creationId xmlns:a16="http://schemas.microsoft.com/office/drawing/2014/main" id="{07242578-2664-4FF8-AAD8-D5ACC88B8A7C}"/>
              </a:ext>
            </a:extLst>
          </xdr:cNvPr>
          <xdr:cNvSpPr txBox="1"/>
        </xdr:nvSpPr>
        <xdr:spPr>
          <a:xfrm>
            <a:off x="856138" y="20212050"/>
            <a:ext cx="13278963" cy="3332059"/>
          </a:xfrm>
          <a:prstGeom prst="rect">
            <a:avLst/>
          </a:prstGeom>
          <a:solidFill>
            <a:sysClr val="window" lastClr="FFFFFF"/>
          </a:solidFill>
          <a:ln w="2857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1" i="0" u="sng"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▼中小企業者の範囲</a:t>
            </a:r>
            <a:endParaRPr kumimoji="1" lang="en-US" altLang="ja-JP" sz="1800" b="1" i="0" u="sng"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800" b="1" i="0" u="sng"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・・・中小企業者について、中小企業経営強化法に基づくと、製造業については、資本金又は出資金の総額が３億円以下又は、常時使用する従業員の数が</a:t>
            </a:r>
            <a:r>
              <a:rPr kumimoji="1"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300</a:t>
            </a:r>
            <a:r>
              <a:rPr kumimoji="1"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人以下の企業が中小企業となります。</a:t>
            </a:r>
            <a:endParaRPr kumimoji="1"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中小企業者ではない、大企業は、</a:t>
            </a:r>
            <a:endParaRPr kumimoji="1"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岡崎ものづくり支援補助金について、</a:t>
            </a:r>
            <a:endParaRPr kumimoji="1"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11</a:t>
            </a:r>
            <a:r>
              <a:rPr kumimoji="1"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月</a:t>
            </a:r>
            <a:r>
              <a:rPr kumimoji="1"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30</a:t>
            </a:r>
            <a:r>
              <a:rPr kumimoji="1"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日を過ぎてから申請可能となります。</a:t>
            </a:r>
            <a:endParaRPr kumimoji="1"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8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800" b="1" i="0" u="sng"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xdr:txBody>
      </xdr:sp>
      <xdr:sp macro="" textlink="">
        <xdr:nvSpPr>
          <xdr:cNvPr id="14" name="テキスト ボックス 13">
            <a:extLst>
              <a:ext uri="{FF2B5EF4-FFF2-40B4-BE49-F238E27FC236}">
                <a16:creationId xmlns:a16="http://schemas.microsoft.com/office/drawing/2014/main" id="{06E37C38-9DB3-44BE-9754-35815A8747FF}"/>
              </a:ext>
            </a:extLst>
          </xdr:cNvPr>
          <xdr:cNvSpPr txBox="1"/>
        </xdr:nvSpPr>
        <xdr:spPr>
          <a:xfrm>
            <a:off x="6367270" y="11429999"/>
            <a:ext cx="7748778" cy="8648701"/>
          </a:xfrm>
          <a:prstGeom prst="rect">
            <a:avLst/>
          </a:prstGeom>
          <a:solidFill>
            <a:sysClr val="window" lastClr="FFFFFF"/>
          </a:solidFill>
          <a:ln w="2857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1" i="0" u="sng"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▼岡崎ものづくり推進協議会に</a:t>
            </a:r>
            <a:endParaRPr kumimoji="1" lang="en-US" altLang="ja-JP" sz="2000" b="1" i="0" u="sng"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1" i="0" u="sng"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加盟している大学又は公設試験研究機関</a:t>
            </a:r>
            <a:endParaRPr kumimoji="1" lang="en-US" altLang="ja-JP" sz="2000" b="1" i="0" u="sng"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１　大学共同利用機関法人　自然科学研究機構</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２　国立大学法人　名古屋大学</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３　国立大学法人　名古屋工業大学</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４　国立大学法人　豊橋技術科学大学</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５　愛知県公立大学法人　愛知県立大学</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６　国立大学法人　名古屋市立大学</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７　愛知工科大学</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８　愛知工業大学</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９　大同大学</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10</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　中京大学</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11</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　中部大学</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12</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　豊田工業大学</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13</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　南山大学</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14</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　名城大学</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15</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　岡崎大学懇話会</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16</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　国立研究開発法人　産業技術総合研究所中部センター</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17</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　あいち産業科学技術総合センター</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18</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　公益財団法人　科学技術交流財団あいちシンクロトロン光センター</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19</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　名古屋市工業研究所</a:t>
            </a:r>
            <a:endParaRPr kumimoji="0" lang="en-US" altLang="ja-JP" sz="12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xdr:txBody>
      </xdr:sp>
    </xdr:grpSp>
    <xdr:clientData/>
  </xdr:twoCellAnchor>
  <xdr:twoCellAnchor editAs="oneCell">
    <xdr:from>
      <xdr:col>5</xdr:col>
      <xdr:colOff>441403</xdr:colOff>
      <xdr:row>74</xdr:row>
      <xdr:rowOff>144318</xdr:rowOff>
    </xdr:from>
    <xdr:to>
      <xdr:col>7</xdr:col>
      <xdr:colOff>3693842</xdr:colOff>
      <xdr:row>85</xdr:row>
      <xdr:rowOff>87169</xdr:rowOff>
    </xdr:to>
    <xdr:pic>
      <xdr:nvPicPr>
        <xdr:cNvPr id="7" name="図 6">
          <a:extLst>
            <a:ext uri="{FF2B5EF4-FFF2-40B4-BE49-F238E27FC236}">
              <a16:creationId xmlns:a16="http://schemas.microsoft.com/office/drawing/2014/main" id="{741DAD04-FABB-4FEE-B1D2-7184EF14B3D7}"/>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6364" b="5455"/>
        <a:stretch/>
      </xdr:blipFill>
      <xdr:spPr>
        <a:xfrm>
          <a:off x="7132135" y="20100355"/>
          <a:ext cx="6644268" cy="1731692"/>
        </a:xfrm>
        <a:prstGeom prst="rect">
          <a:avLst/>
        </a:prstGeom>
      </xdr:spPr>
    </xdr:pic>
    <xdr:clientData/>
  </xdr:twoCellAnchor>
  <xdr:twoCellAnchor>
    <xdr:from>
      <xdr:col>1</xdr:col>
      <xdr:colOff>263292</xdr:colOff>
      <xdr:row>1</xdr:row>
      <xdr:rowOff>294267</xdr:rowOff>
    </xdr:from>
    <xdr:to>
      <xdr:col>4</xdr:col>
      <xdr:colOff>170366</xdr:colOff>
      <xdr:row>3</xdr:row>
      <xdr:rowOff>526585</xdr:rowOff>
    </xdr:to>
    <xdr:sp macro="" textlink="">
      <xdr:nvSpPr>
        <xdr:cNvPr id="8" name="テキスト ボックス 7">
          <a:extLst>
            <a:ext uri="{FF2B5EF4-FFF2-40B4-BE49-F238E27FC236}">
              <a16:creationId xmlns:a16="http://schemas.microsoft.com/office/drawing/2014/main" id="{5D0B6137-E3C1-4640-817F-4E43B3DEFC8F}"/>
            </a:ext>
          </a:extLst>
        </xdr:cNvPr>
        <xdr:cNvSpPr txBox="1"/>
      </xdr:nvSpPr>
      <xdr:spPr>
        <a:xfrm>
          <a:off x="650487" y="464633"/>
          <a:ext cx="2276708" cy="1223537"/>
        </a:xfrm>
        <a:prstGeom prst="rect">
          <a:avLst/>
        </a:prstGeom>
        <a:solidFill>
          <a:srgbClr val="FFFF00"/>
        </a:solidFill>
        <a:ln w="762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000">
              <a:solidFill>
                <a:srgbClr val="FF0000"/>
              </a:solidFill>
              <a:latin typeface="BIZ UDPゴシック" panose="020B0400000000000000" pitchFamily="50" charset="-128"/>
              <a:ea typeface="BIZ UDPゴシック" panose="020B0400000000000000" pitchFamily="50" charset="-128"/>
            </a:rPr>
            <a:t>記載例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116417</xdr:colOff>
      <xdr:row>0</xdr:row>
      <xdr:rowOff>127000</xdr:rowOff>
    </xdr:from>
    <xdr:to>
      <xdr:col>5</xdr:col>
      <xdr:colOff>20109</xdr:colOff>
      <xdr:row>2</xdr:row>
      <xdr:rowOff>47624</xdr:rowOff>
    </xdr:to>
    <xdr:sp macro="" textlink="">
      <xdr:nvSpPr>
        <xdr:cNvPr id="2" name="テキスト ボックス 1">
          <a:extLst>
            <a:ext uri="{FF2B5EF4-FFF2-40B4-BE49-F238E27FC236}">
              <a16:creationId xmlns:a16="http://schemas.microsoft.com/office/drawing/2014/main" id="{0C5A52AF-8B98-4E6F-BF64-EDFE201D42C1}"/>
            </a:ext>
          </a:extLst>
        </xdr:cNvPr>
        <xdr:cNvSpPr txBox="1"/>
      </xdr:nvSpPr>
      <xdr:spPr>
        <a:xfrm>
          <a:off x="116417" y="127000"/>
          <a:ext cx="962025" cy="428624"/>
        </a:xfrm>
        <a:prstGeom prst="rect">
          <a:avLst/>
        </a:prstGeom>
        <a:solidFill>
          <a:srgbClr val="FFFF00"/>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solidFill>
                <a:srgbClr val="FF0000"/>
              </a:solidFill>
              <a:latin typeface="BIZ UDPゴシック" panose="020B0400000000000000" pitchFamily="50" charset="-128"/>
              <a:ea typeface="BIZ UDPゴシック" panose="020B0400000000000000" pitchFamily="50" charset="-128"/>
            </a:rPr>
            <a:t>記載例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84667</xdr:colOff>
      <xdr:row>0</xdr:row>
      <xdr:rowOff>222250</xdr:rowOff>
    </xdr:from>
    <xdr:to>
      <xdr:col>2</xdr:col>
      <xdr:colOff>359834</xdr:colOff>
      <xdr:row>1</xdr:row>
      <xdr:rowOff>486834</xdr:rowOff>
    </xdr:to>
    <xdr:sp macro="" textlink="">
      <xdr:nvSpPr>
        <xdr:cNvPr id="2" name="テキスト ボックス 1">
          <a:extLst>
            <a:ext uri="{FF2B5EF4-FFF2-40B4-BE49-F238E27FC236}">
              <a16:creationId xmlns:a16="http://schemas.microsoft.com/office/drawing/2014/main" id="{64ABE3E4-4C6F-4DC5-B1D2-BF0E286DAC2F}"/>
            </a:ext>
          </a:extLst>
        </xdr:cNvPr>
        <xdr:cNvSpPr txBox="1"/>
      </xdr:nvSpPr>
      <xdr:spPr>
        <a:xfrm>
          <a:off x="338667" y="222250"/>
          <a:ext cx="1153584" cy="497417"/>
        </a:xfrm>
        <a:prstGeom prst="rect">
          <a:avLst/>
        </a:prstGeom>
        <a:solidFill>
          <a:srgbClr val="FFFF00"/>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solidFill>
                <a:srgbClr val="FF0000"/>
              </a:solidFill>
              <a:latin typeface="BIZ UDPゴシック" panose="020B0400000000000000" pitchFamily="50" charset="-128"/>
              <a:ea typeface="BIZ UDPゴシック" panose="020B0400000000000000" pitchFamily="50" charset="-128"/>
            </a:rPr>
            <a:t>記載例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57378</xdr:colOff>
      <xdr:row>0</xdr:row>
      <xdr:rowOff>137711</xdr:rowOff>
    </xdr:from>
    <xdr:to>
      <xdr:col>6</xdr:col>
      <xdr:colOff>91806</xdr:colOff>
      <xdr:row>2</xdr:row>
      <xdr:rowOff>133425</xdr:rowOff>
    </xdr:to>
    <xdr:sp macro="" textlink="">
      <xdr:nvSpPr>
        <xdr:cNvPr id="2" name="テキスト ボックス 1">
          <a:extLst>
            <a:ext uri="{FF2B5EF4-FFF2-40B4-BE49-F238E27FC236}">
              <a16:creationId xmlns:a16="http://schemas.microsoft.com/office/drawing/2014/main" id="{AD705BBD-0679-4274-AAB3-0CC96C3F92B0}"/>
            </a:ext>
          </a:extLst>
        </xdr:cNvPr>
        <xdr:cNvSpPr txBox="1"/>
      </xdr:nvSpPr>
      <xdr:spPr>
        <a:xfrm>
          <a:off x="493462" y="137711"/>
          <a:ext cx="1159067" cy="431798"/>
        </a:xfrm>
        <a:prstGeom prst="rect">
          <a:avLst/>
        </a:prstGeom>
        <a:solidFill>
          <a:srgbClr val="FFFF00"/>
        </a:solidFill>
        <a:ln w="762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solidFill>
                <a:srgbClr val="FF0000"/>
              </a:solidFill>
              <a:latin typeface="BIZ UDPゴシック" panose="020B0400000000000000" pitchFamily="50" charset="-128"/>
              <a:ea typeface="BIZ UDPゴシック" panose="020B0400000000000000" pitchFamily="50" charset="-128"/>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F77543-0D96-42D5-B84F-58C946C8469A}">
  <sheetPr>
    <tabColor theme="4" tint="0.59999389629810485"/>
    <pageSetUpPr fitToPage="1"/>
  </sheetPr>
  <dimension ref="A1:P15"/>
  <sheetViews>
    <sheetView tabSelected="1" view="pageBreakPreview" zoomScale="41" zoomScaleNormal="100" zoomScaleSheetLayoutView="41" workbookViewId="0">
      <selection activeCell="G13" sqref="G13:H13"/>
    </sheetView>
  </sheetViews>
  <sheetFormatPr defaultColWidth="9" defaultRowHeight="13.5"/>
  <cols>
    <col min="1" max="1" width="5" style="1" customWidth="1"/>
    <col min="2" max="2" width="8.375" style="1" customWidth="1"/>
    <col min="3" max="3" width="20.625" style="1" customWidth="1"/>
    <col min="4" max="4" width="2.375" style="1" customWidth="1"/>
    <col min="5" max="5" width="51.5" style="1" customWidth="1"/>
    <col min="6" max="6" width="9.625" style="1" customWidth="1"/>
    <col min="7" max="7" width="34.75" style="1" customWidth="1"/>
    <col min="8" max="8" width="52.625" style="1" customWidth="1"/>
    <col min="9" max="9" width="5" style="1" customWidth="1"/>
    <col min="10" max="16384" width="9" style="1"/>
  </cols>
  <sheetData>
    <row r="1" spans="1:16">
      <c r="H1" s="2"/>
    </row>
    <row r="2" spans="1:16" ht="42" customHeight="1">
      <c r="B2" s="9"/>
      <c r="C2" s="9"/>
      <c r="D2" s="9"/>
      <c r="E2" s="9"/>
      <c r="F2" s="9"/>
      <c r="G2" s="9"/>
      <c r="H2" s="9"/>
    </row>
    <row r="3" spans="1:16" ht="36.75" customHeight="1">
      <c r="B3" s="9"/>
      <c r="C3" s="9"/>
      <c r="D3" s="9"/>
      <c r="E3" s="9"/>
      <c r="F3" s="9"/>
      <c r="G3" s="9"/>
      <c r="H3" s="9"/>
      <c r="I3" s="2"/>
    </row>
    <row r="4" spans="1:16" ht="80.25" customHeight="1" thickBot="1">
      <c r="B4" s="8"/>
      <c r="C4" s="8"/>
      <c r="D4" s="8"/>
      <c r="E4" s="8"/>
      <c r="F4" s="8"/>
      <c r="G4" s="8"/>
      <c r="H4" s="8"/>
    </row>
    <row r="5" spans="1:16" ht="33" customHeight="1" thickBot="1">
      <c r="B5" s="75" t="s">
        <v>10</v>
      </c>
      <c r="C5" s="76"/>
      <c r="D5" s="76"/>
      <c r="E5" s="76"/>
      <c r="F5" s="76"/>
      <c r="G5" s="76"/>
      <c r="H5" s="77"/>
    </row>
    <row r="6" spans="1:16" s="10" customFormat="1" ht="54" customHeight="1">
      <c r="B6" s="109" t="s">
        <v>9</v>
      </c>
      <c r="C6" s="110"/>
      <c r="D6" s="111" t="s">
        <v>146</v>
      </c>
      <c r="E6" s="111"/>
      <c r="F6" s="111"/>
      <c r="G6" s="12" t="s">
        <v>18</v>
      </c>
      <c r="H6" s="73" t="s">
        <v>147</v>
      </c>
    </row>
    <row r="7" spans="1:16" ht="54" customHeight="1">
      <c r="B7" s="94" t="s">
        <v>1</v>
      </c>
      <c r="C7" s="95"/>
      <c r="D7" s="99">
        <v>500000</v>
      </c>
      <c r="E7" s="100"/>
      <c r="F7" s="13" t="s">
        <v>2</v>
      </c>
      <c r="G7" s="11" t="s">
        <v>0</v>
      </c>
      <c r="H7" s="74" t="s">
        <v>148</v>
      </c>
      <c r="K7" s="2"/>
    </row>
    <row r="8" spans="1:16" ht="54" customHeight="1" thickBot="1">
      <c r="B8" s="96" t="s">
        <v>16</v>
      </c>
      <c r="C8" s="97"/>
      <c r="D8" s="78" t="s">
        <v>111</v>
      </c>
      <c r="E8" s="79"/>
      <c r="F8" s="79"/>
      <c r="G8" s="79"/>
      <c r="H8" s="80"/>
    </row>
    <row r="9" spans="1:16" ht="34.5" customHeight="1" thickBot="1">
      <c r="B9" s="75" t="s">
        <v>8</v>
      </c>
      <c r="C9" s="76"/>
      <c r="D9" s="76"/>
      <c r="E9" s="76"/>
      <c r="F9" s="76"/>
      <c r="G9" s="76"/>
      <c r="H9" s="77"/>
      <c r="I9" s="6"/>
      <c r="J9" s="6"/>
      <c r="K9" s="5"/>
      <c r="L9" s="5"/>
      <c r="M9" s="5"/>
    </row>
    <row r="10" spans="1:16" ht="65.25" customHeight="1">
      <c r="A10" s="4"/>
      <c r="B10" s="84" t="s">
        <v>149</v>
      </c>
      <c r="C10" s="101" t="s">
        <v>17</v>
      </c>
      <c r="D10" s="102"/>
      <c r="E10" s="102"/>
      <c r="F10" s="113" t="s">
        <v>149</v>
      </c>
      <c r="G10" s="87" t="s">
        <v>19</v>
      </c>
      <c r="H10" s="88"/>
      <c r="I10" s="2"/>
      <c r="J10" s="2"/>
      <c r="K10" s="2"/>
      <c r="L10" s="2"/>
      <c r="M10" s="2"/>
    </row>
    <row r="11" spans="1:16" ht="81.75" customHeight="1">
      <c r="A11" s="4"/>
      <c r="B11" s="85"/>
      <c r="C11" s="81" t="s">
        <v>4</v>
      </c>
      <c r="D11" s="82"/>
      <c r="E11" s="83"/>
      <c r="F11" s="108"/>
      <c r="G11" s="103" t="s">
        <v>12</v>
      </c>
      <c r="H11" s="104"/>
      <c r="I11" s="2"/>
      <c r="J11" s="2"/>
      <c r="K11" s="2"/>
      <c r="L11" s="2"/>
      <c r="M11" s="2"/>
      <c r="P11" s="2"/>
    </row>
    <row r="12" spans="1:16" s="3" customFormat="1" ht="65.25" customHeight="1">
      <c r="B12" s="86" t="s">
        <v>150</v>
      </c>
      <c r="C12" s="98" t="s">
        <v>13</v>
      </c>
      <c r="D12" s="98"/>
      <c r="E12" s="98"/>
      <c r="F12" s="107" t="s">
        <v>149</v>
      </c>
      <c r="G12" s="89" t="s">
        <v>3</v>
      </c>
      <c r="H12" s="90"/>
    </row>
    <row r="13" spans="1:16" s="3" customFormat="1" ht="65.25" customHeight="1">
      <c r="B13" s="85"/>
      <c r="C13" s="91" t="s">
        <v>14</v>
      </c>
      <c r="D13" s="92"/>
      <c r="E13" s="93"/>
      <c r="F13" s="108"/>
      <c r="G13" s="105" t="s">
        <v>11</v>
      </c>
      <c r="H13" s="106"/>
    </row>
    <row r="14" spans="1:16" s="3" customFormat="1" ht="65.25" customHeight="1">
      <c r="B14" s="86" t="s">
        <v>150</v>
      </c>
      <c r="C14" s="98" t="s">
        <v>15</v>
      </c>
      <c r="D14" s="98"/>
      <c r="E14" s="98"/>
      <c r="F14" s="107" t="s">
        <v>149</v>
      </c>
      <c r="G14" s="120" t="s">
        <v>7</v>
      </c>
      <c r="H14" s="121"/>
      <c r="N14" s="7"/>
    </row>
    <row r="15" spans="1:16" s="3" customFormat="1" ht="65.25" customHeight="1" thickBot="1">
      <c r="B15" s="112"/>
      <c r="C15" s="114" t="s">
        <v>5</v>
      </c>
      <c r="D15" s="115"/>
      <c r="E15" s="116"/>
      <c r="F15" s="119"/>
      <c r="G15" s="117" t="s">
        <v>6</v>
      </c>
      <c r="H15" s="118"/>
    </row>
  </sheetData>
  <mergeCells count="26">
    <mergeCell ref="B6:C6"/>
    <mergeCell ref="D6:F6"/>
    <mergeCell ref="B14:B15"/>
    <mergeCell ref="F10:F11"/>
    <mergeCell ref="B9:H9"/>
    <mergeCell ref="C15:E15"/>
    <mergeCell ref="C14:E14"/>
    <mergeCell ref="G15:H15"/>
    <mergeCell ref="F14:F15"/>
    <mergeCell ref="G14:H14"/>
    <mergeCell ref="B5:H5"/>
    <mergeCell ref="D8:H8"/>
    <mergeCell ref="C11:E11"/>
    <mergeCell ref="B10:B11"/>
    <mergeCell ref="B12:B13"/>
    <mergeCell ref="G10:H10"/>
    <mergeCell ref="G12:H12"/>
    <mergeCell ref="C13:E13"/>
    <mergeCell ref="B7:C7"/>
    <mergeCell ref="B8:C8"/>
    <mergeCell ref="C12:E12"/>
    <mergeCell ref="D7:E7"/>
    <mergeCell ref="C10:E10"/>
    <mergeCell ref="G11:H11"/>
    <mergeCell ref="G13:H13"/>
    <mergeCell ref="F12:F13"/>
  </mergeCells>
  <phoneticPr fontId="1"/>
  <pageMargins left="0.7" right="0.7" top="0.75" bottom="0.75" header="0.3" footer="0.3"/>
  <pageSetup paperSize="9" scale="4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C32C2-9263-47C3-95ED-361F9C3530AA}">
  <sheetPr>
    <tabColor theme="4" tint="0.59999389629810485"/>
  </sheetPr>
  <dimension ref="A1:AC51"/>
  <sheetViews>
    <sheetView view="pageBreakPreview" zoomScale="74" zoomScaleNormal="100" zoomScaleSheetLayoutView="74" workbookViewId="0">
      <selection activeCell="D48" sqref="D48:AB48"/>
    </sheetView>
  </sheetViews>
  <sheetFormatPr defaultColWidth="2.875" defaultRowHeight="14.25"/>
  <cols>
    <col min="1" max="23" width="2.875" style="14"/>
    <col min="24" max="28" width="3.875" style="14" customWidth="1"/>
    <col min="29" max="29" width="3.5" style="14" customWidth="1"/>
    <col min="30" max="16384" width="2.875" style="14"/>
  </cols>
  <sheetData>
    <row r="1" spans="1:29" ht="20.25" customHeight="1">
      <c r="R1" s="15"/>
      <c r="S1" s="16"/>
      <c r="T1" s="16"/>
      <c r="U1" s="16"/>
      <c r="V1" s="16"/>
      <c r="W1" s="16"/>
      <c r="X1" s="16"/>
      <c r="Y1" s="16"/>
      <c r="Z1" s="16"/>
      <c r="AA1" s="16"/>
      <c r="AB1" s="16"/>
      <c r="AC1" s="16"/>
    </row>
    <row r="2" spans="1:29" ht="20.25" customHeight="1"/>
    <row r="3" spans="1:29" ht="20.25" customHeight="1">
      <c r="A3" s="123" t="s">
        <v>20</v>
      </c>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row>
    <row r="4" spans="1:29" ht="20.25" customHeight="1"/>
    <row r="5" spans="1:29" ht="20.25" customHeight="1">
      <c r="Q5" s="17"/>
      <c r="R5" s="17"/>
      <c r="S5" s="17"/>
      <c r="T5" s="17"/>
      <c r="U5" s="17"/>
      <c r="V5" s="17"/>
      <c r="W5" s="17" t="s">
        <v>110</v>
      </c>
      <c r="X5" s="17"/>
      <c r="Y5" s="17"/>
      <c r="Z5" s="17"/>
      <c r="AA5" s="18"/>
    </row>
    <row r="6" spans="1:29" ht="20.25" customHeight="1"/>
    <row r="7" spans="1:29" ht="20.25" customHeight="1">
      <c r="B7" s="14" t="s">
        <v>21</v>
      </c>
    </row>
    <row r="8" spans="1:29" ht="20.25" customHeight="1"/>
    <row r="9" spans="1:29" ht="20.25" customHeight="1">
      <c r="L9" s="16" t="s">
        <v>22</v>
      </c>
      <c r="N9" s="16"/>
      <c r="O9" s="16"/>
      <c r="P9" s="14" t="s">
        <v>23</v>
      </c>
      <c r="Q9" s="124" t="s">
        <v>105</v>
      </c>
      <c r="R9" s="124"/>
      <c r="S9" s="124"/>
      <c r="T9" s="124"/>
    </row>
    <row r="10" spans="1:29" ht="20.25" customHeight="1">
      <c r="L10" s="16" t="s">
        <v>24</v>
      </c>
      <c r="N10" s="16"/>
      <c r="O10" s="16"/>
      <c r="P10" s="125" t="s">
        <v>106</v>
      </c>
      <c r="Q10" s="125"/>
      <c r="R10" s="125"/>
      <c r="S10" s="125"/>
      <c r="T10" s="125"/>
      <c r="U10" s="125"/>
      <c r="V10" s="125"/>
      <c r="W10" s="125"/>
      <c r="X10" s="125"/>
      <c r="Y10" s="125"/>
      <c r="Z10" s="125"/>
      <c r="AA10" s="125"/>
    </row>
    <row r="11" spans="1:29" ht="20.25" customHeight="1">
      <c r="L11" s="16" t="s">
        <v>25</v>
      </c>
      <c r="N11" s="16"/>
      <c r="O11" s="16"/>
      <c r="P11" s="122" t="s">
        <v>107</v>
      </c>
      <c r="Q11" s="122"/>
      <c r="R11" s="122"/>
      <c r="S11" s="122"/>
      <c r="T11" s="122"/>
      <c r="U11" s="122"/>
      <c r="V11" s="122"/>
      <c r="W11" s="122"/>
      <c r="X11" s="122"/>
      <c r="Y11" s="122"/>
      <c r="Z11" s="122"/>
      <c r="AA11" s="122"/>
    </row>
    <row r="12" spans="1:29" ht="20.25" customHeight="1">
      <c r="L12" s="16" t="s">
        <v>26</v>
      </c>
      <c r="N12" s="16"/>
      <c r="O12" s="16"/>
      <c r="P12" s="122" t="s">
        <v>108</v>
      </c>
      <c r="Q12" s="122"/>
      <c r="R12" s="122"/>
      <c r="S12" s="122"/>
      <c r="T12" s="122"/>
      <c r="U12" s="122"/>
      <c r="V12" s="122"/>
      <c r="W12" s="122"/>
      <c r="X12" s="122"/>
      <c r="Y12" s="122"/>
      <c r="Z12" s="122"/>
      <c r="AA12" s="122"/>
    </row>
    <row r="13" spans="1:29" ht="20.25" customHeight="1">
      <c r="L13" s="16" t="s">
        <v>27</v>
      </c>
      <c r="N13" s="16"/>
      <c r="O13" s="16"/>
      <c r="P13" s="122" t="s">
        <v>109</v>
      </c>
      <c r="Q13" s="122"/>
      <c r="R13" s="122"/>
      <c r="S13" s="122"/>
      <c r="T13" s="122"/>
      <c r="U13" s="122"/>
      <c r="V13" s="122"/>
      <c r="W13" s="122"/>
      <c r="X13" s="122"/>
      <c r="Y13" s="122"/>
      <c r="Z13" s="19"/>
      <c r="AA13" s="19"/>
    </row>
    <row r="14" spans="1:29" ht="20.25" customHeight="1">
      <c r="R14" s="17"/>
      <c r="S14" s="17"/>
      <c r="T14" s="17"/>
      <c r="U14" s="17"/>
      <c r="V14" s="17"/>
      <c r="W14" s="17"/>
      <c r="X14" s="17"/>
      <c r="Y14" s="17"/>
      <c r="Z14" s="17"/>
    </row>
    <row r="15" spans="1:29" ht="20.25" customHeight="1">
      <c r="B15" s="128" t="s">
        <v>28</v>
      </c>
      <c r="C15" s="128"/>
      <c r="D15" s="128"/>
      <c r="E15" s="128"/>
      <c r="F15" s="128"/>
      <c r="G15" s="128"/>
      <c r="H15" s="128"/>
      <c r="I15" s="128"/>
      <c r="J15" s="128"/>
      <c r="K15" s="128"/>
      <c r="L15" s="128"/>
      <c r="M15" s="128"/>
      <c r="N15" s="128"/>
      <c r="O15" s="128"/>
      <c r="P15" s="128"/>
      <c r="Q15" s="128"/>
      <c r="R15" s="128"/>
      <c r="S15" s="128"/>
      <c r="T15" s="128"/>
      <c r="U15" s="128"/>
      <c r="V15" s="128"/>
      <c r="W15" s="128"/>
      <c r="X15" s="128"/>
      <c r="Y15" s="128"/>
      <c r="Z15" s="128"/>
      <c r="AA15" s="128"/>
    </row>
    <row r="16" spans="1:29" ht="20.25" customHeight="1"/>
    <row r="17" spans="2:28" ht="20.25" customHeight="1">
      <c r="B17" s="129" t="s">
        <v>29</v>
      </c>
      <c r="C17" s="129"/>
      <c r="D17" s="129"/>
      <c r="E17" s="129"/>
      <c r="F17" s="129"/>
      <c r="G17" s="129"/>
      <c r="H17" s="129"/>
      <c r="I17" s="129"/>
      <c r="J17" s="129"/>
      <c r="K17" s="129"/>
      <c r="L17" s="129"/>
      <c r="M17" s="129"/>
      <c r="N17" s="129"/>
      <c r="O17" s="129"/>
      <c r="P17" s="129"/>
      <c r="Q17" s="129"/>
      <c r="R17" s="129"/>
      <c r="S17" s="129"/>
      <c r="T17" s="129"/>
      <c r="U17" s="129"/>
      <c r="V17" s="129"/>
      <c r="W17" s="129"/>
      <c r="X17" s="129"/>
      <c r="Y17" s="129"/>
      <c r="Z17" s="129"/>
      <c r="AA17" s="129"/>
    </row>
    <row r="18" spans="2:28" ht="20.25" customHeight="1"/>
    <row r="19" spans="2:28" ht="20.25" customHeight="1">
      <c r="B19" s="14" t="s">
        <v>151</v>
      </c>
      <c r="C19" s="15"/>
      <c r="D19" s="15"/>
      <c r="E19" s="15"/>
      <c r="F19" s="72"/>
      <c r="G19" s="72"/>
      <c r="H19" s="72"/>
      <c r="I19" s="141" t="s">
        <v>152</v>
      </c>
      <c r="J19" s="141"/>
      <c r="K19" s="141"/>
      <c r="L19" s="141"/>
      <c r="M19" s="141"/>
      <c r="N19" s="141"/>
      <c r="O19" s="141"/>
      <c r="P19" s="141"/>
      <c r="Q19" s="141"/>
      <c r="R19" s="141"/>
      <c r="S19" s="141"/>
      <c r="T19" s="141"/>
      <c r="U19" s="141"/>
      <c r="V19" s="141"/>
      <c r="W19" s="141"/>
      <c r="X19" s="141"/>
      <c r="Y19" s="141"/>
      <c r="Z19" s="141"/>
      <c r="AA19" s="72"/>
      <c r="AB19" s="72"/>
    </row>
    <row r="20" spans="2:28" ht="20.25" customHeight="1">
      <c r="AA20" s="15"/>
      <c r="AB20" s="15"/>
    </row>
    <row r="21" spans="2:28" ht="20.25" customHeight="1">
      <c r="B21" s="14" t="s">
        <v>30</v>
      </c>
    </row>
    <row r="22" spans="2:28" ht="20.25" customHeight="1"/>
    <row r="23" spans="2:28" ht="20.25" customHeight="1">
      <c r="C23" s="14" t="s">
        <v>31</v>
      </c>
      <c r="J23" s="130">
        <f>【交付申請】経費明細表!E14</f>
        <v>500000</v>
      </c>
      <c r="K23" s="130"/>
      <c r="L23" s="130"/>
      <c r="M23" s="130"/>
      <c r="N23" s="130"/>
      <c r="O23" s="130"/>
      <c r="P23" s="130"/>
      <c r="Q23" s="14" t="s">
        <v>32</v>
      </c>
      <c r="S23" s="14" t="s">
        <v>33</v>
      </c>
    </row>
    <row r="24" spans="2:28" ht="20.25" customHeight="1">
      <c r="J24" s="21"/>
      <c r="K24" s="21"/>
      <c r="L24" s="21"/>
      <c r="M24" s="21"/>
      <c r="N24" s="21"/>
      <c r="O24" s="21"/>
      <c r="P24" s="21"/>
    </row>
    <row r="25" spans="2:28" ht="20.25" customHeight="1">
      <c r="D25" s="14" t="s">
        <v>34</v>
      </c>
      <c r="J25" s="130">
        <f>【交付申請】経費明細表!D14</f>
        <v>2005000</v>
      </c>
      <c r="K25" s="130"/>
      <c r="L25" s="130"/>
      <c r="M25" s="130"/>
      <c r="N25" s="130"/>
      <c r="O25" s="130"/>
      <c r="P25" s="130"/>
      <c r="Q25" s="22" t="s">
        <v>35</v>
      </c>
      <c r="R25" s="21"/>
    </row>
    <row r="26" spans="2:28" ht="20.25" customHeight="1"/>
    <row r="27" spans="2:28" ht="20.25" customHeight="1">
      <c r="B27" s="14" t="s">
        <v>36</v>
      </c>
    </row>
    <row r="28" spans="2:28" ht="20.25" customHeight="1"/>
    <row r="29" spans="2:28" ht="20.25" customHeight="1">
      <c r="C29" s="17" t="s">
        <v>37</v>
      </c>
      <c r="D29" s="17"/>
      <c r="E29" s="17"/>
      <c r="F29" s="17"/>
      <c r="G29" s="17"/>
      <c r="H29" s="17"/>
      <c r="I29" s="17"/>
      <c r="J29" s="17"/>
    </row>
    <row r="30" spans="2:28" ht="20.25" customHeight="1">
      <c r="C30" s="17"/>
      <c r="D30" s="17"/>
      <c r="E30" s="17"/>
      <c r="F30" s="17"/>
      <c r="G30" s="17"/>
      <c r="H30" s="17"/>
      <c r="I30" s="17"/>
      <c r="J30" s="17"/>
    </row>
    <row r="31" spans="2:28" ht="20.25" customHeight="1">
      <c r="B31" s="14" t="s">
        <v>112</v>
      </c>
      <c r="G31" s="20"/>
      <c r="H31" s="20"/>
      <c r="I31" s="20"/>
      <c r="J31" s="20"/>
      <c r="K31" s="20"/>
      <c r="L31" s="20"/>
      <c r="M31" s="20"/>
      <c r="N31" s="20"/>
      <c r="O31" s="20"/>
      <c r="P31" s="20"/>
      <c r="Q31" s="20"/>
      <c r="R31" s="20"/>
      <c r="S31" s="20"/>
      <c r="T31" s="20"/>
      <c r="U31" s="20"/>
      <c r="V31" s="20"/>
      <c r="W31" s="20"/>
      <c r="X31" s="20"/>
      <c r="Y31" s="20"/>
      <c r="Z31" s="20"/>
      <c r="AA31" s="20"/>
    </row>
    <row r="32" spans="2:28" ht="20.25" customHeight="1">
      <c r="G32" s="20"/>
      <c r="H32" s="20"/>
      <c r="I32" s="20"/>
      <c r="J32" s="20"/>
      <c r="K32" s="20"/>
      <c r="L32" s="20"/>
      <c r="M32" s="20"/>
      <c r="N32" s="20"/>
      <c r="O32" s="20"/>
      <c r="P32" s="20"/>
      <c r="Q32" s="20"/>
      <c r="R32" s="20"/>
      <c r="S32" s="20"/>
      <c r="T32" s="20"/>
      <c r="U32" s="20"/>
      <c r="V32" s="20"/>
      <c r="W32" s="20"/>
      <c r="X32" s="20"/>
      <c r="Y32" s="20"/>
      <c r="Z32" s="20"/>
      <c r="AA32" s="20"/>
    </row>
    <row r="33" spans="2:28" ht="20.25" customHeight="1">
      <c r="C33" s="14" t="s">
        <v>76</v>
      </c>
      <c r="F33" s="131" t="s">
        <v>113</v>
      </c>
      <c r="G33" s="131"/>
      <c r="H33" s="131"/>
      <c r="I33" s="131"/>
      <c r="J33" s="131"/>
      <c r="K33" s="131"/>
      <c r="L33" s="131"/>
      <c r="M33" s="131"/>
      <c r="N33" s="131"/>
      <c r="O33" s="131"/>
      <c r="P33" s="131"/>
      <c r="Q33" s="131"/>
      <c r="R33" s="131"/>
      <c r="S33" s="131"/>
      <c r="T33" s="131"/>
      <c r="U33" s="131"/>
      <c r="V33" s="131"/>
      <c r="W33" s="131"/>
      <c r="X33" s="131"/>
      <c r="Y33" s="20"/>
      <c r="Z33" s="20"/>
      <c r="AA33" s="20"/>
    </row>
    <row r="34" spans="2:28" ht="20.25" customHeight="1">
      <c r="G34" s="20"/>
      <c r="H34" s="20"/>
      <c r="I34" s="20"/>
      <c r="J34" s="20"/>
      <c r="K34" s="20"/>
      <c r="L34" s="20"/>
      <c r="M34" s="20"/>
      <c r="N34" s="20"/>
      <c r="O34" s="20"/>
      <c r="P34" s="20"/>
      <c r="Q34" s="20"/>
      <c r="R34" s="20"/>
      <c r="S34" s="20"/>
      <c r="T34" s="20"/>
      <c r="U34" s="20"/>
      <c r="V34" s="20"/>
      <c r="W34" s="20"/>
      <c r="X34" s="20"/>
    </row>
    <row r="35" spans="2:28" ht="20.25" customHeight="1">
      <c r="C35" s="14" t="s">
        <v>95</v>
      </c>
      <c r="F35" s="131" t="s">
        <v>114</v>
      </c>
      <c r="G35" s="131"/>
      <c r="H35" s="131"/>
      <c r="I35" s="131"/>
      <c r="J35" s="131"/>
      <c r="K35" s="131"/>
      <c r="L35" s="131"/>
      <c r="M35" s="131"/>
      <c r="N35" s="131"/>
      <c r="O35" s="131"/>
      <c r="P35" s="131"/>
      <c r="Q35" s="131"/>
      <c r="R35" s="131"/>
      <c r="S35" s="131"/>
      <c r="T35" s="131"/>
      <c r="U35" s="131"/>
      <c r="V35" s="131"/>
      <c r="W35" s="131"/>
      <c r="X35" s="131"/>
    </row>
    <row r="36" spans="2:28" ht="20.25" customHeight="1">
      <c r="F36" s="69"/>
      <c r="G36" s="69"/>
      <c r="H36" s="69"/>
      <c r="I36" s="69"/>
      <c r="J36" s="69"/>
      <c r="K36" s="69"/>
      <c r="L36" s="69"/>
      <c r="M36" s="69"/>
      <c r="N36" s="69"/>
      <c r="O36" s="69"/>
      <c r="P36" s="69"/>
      <c r="Q36" s="69"/>
      <c r="R36" s="69"/>
      <c r="S36" s="69"/>
      <c r="T36" s="69"/>
      <c r="U36" s="69"/>
      <c r="V36" s="69"/>
      <c r="W36" s="69"/>
      <c r="X36" s="69"/>
    </row>
    <row r="37" spans="2:28" ht="20.25" customHeight="1">
      <c r="C37" s="14" t="s">
        <v>96</v>
      </c>
      <c r="F37" s="132" t="s">
        <v>137</v>
      </c>
      <c r="G37" s="133"/>
      <c r="H37" s="133"/>
      <c r="I37" s="133"/>
      <c r="J37" s="133"/>
      <c r="K37" s="133"/>
      <c r="L37" s="133"/>
      <c r="M37" s="133"/>
      <c r="N37" s="133"/>
      <c r="O37" s="133"/>
      <c r="P37" s="133"/>
      <c r="Q37" s="133"/>
      <c r="R37" s="133"/>
      <c r="S37" s="133"/>
      <c r="T37" s="133"/>
      <c r="U37" s="133"/>
      <c r="V37" s="133"/>
      <c r="W37" s="133"/>
      <c r="X37" s="134"/>
    </row>
    <row r="38" spans="2:28" ht="20.25" customHeight="1">
      <c r="F38" s="135"/>
      <c r="G38" s="136"/>
      <c r="H38" s="136"/>
      <c r="I38" s="136"/>
      <c r="J38" s="136"/>
      <c r="K38" s="136"/>
      <c r="L38" s="136"/>
      <c r="M38" s="136"/>
      <c r="N38" s="136"/>
      <c r="O38" s="136"/>
      <c r="P38" s="136"/>
      <c r="Q38" s="136"/>
      <c r="R38" s="136"/>
      <c r="S38" s="136"/>
      <c r="T38" s="136"/>
      <c r="U38" s="136"/>
      <c r="V38" s="136"/>
      <c r="W38" s="136"/>
      <c r="X38" s="137"/>
    </row>
    <row r="39" spans="2:28" ht="20.25" customHeight="1">
      <c r="F39" s="135"/>
      <c r="G39" s="136"/>
      <c r="H39" s="136"/>
      <c r="I39" s="136"/>
      <c r="J39" s="136"/>
      <c r="K39" s="136"/>
      <c r="L39" s="136"/>
      <c r="M39" s="136"/>
      <c r="N39" s="136"/>
      <c r="O39" s="136"/>
      <c r="P39" s="136"/>
      <c r="Q39" s="136"/>
      <c r="R39" s="136"/>
      <c r="S39" s="136"/>
      <c r="T39" s="136"/>
      <c r="U39" s="136"/>
      <c r="V39" s="136"/>
      <c r="W39" s="136"/>
      <c r="X39" s="137"/>
    </row>
    <row r="40" spans="2:28" ht="20.25" customHeight="1">
      <c r="F40" s="138"/>
      <c r="G40" s="139"/>
      <c r="H40" s="139"/>
      <c r="I40" s="139"/>
      <c r="J40" s="139"/>
      <c r="K40" s="139"/>
      <c r="L40" s="139"/>
      <c r="M40" s="139"/>
      <c r="N40" s="139"/>
      <c r="O40" s="139"/>
      <c r="P40" s="139"/>
      <c r="Q40" s="139"/>
      <c r="R40" s="139"/>
      <c r="S40" s="139"/>
      <c r="T40" s="139"/>
      <c r="U40" s="139"/>
      <c r="V40" s="139"/>
      <c r="W40" s="139"/>
      <c r="X40" s="140"/>
    </row>
    <row r="41" spans="2:28" ht="20.25" customHeight="1">
      <c r="F41" s="70"/>
      <c r="G41" s="70"/>
      <c r="H41" s="70"/>
      <c r="I41" s="70"/>
      <c r="J41" s="70"/>
      <c r="K41" s="70"/>
      <c r="L41" s="70"/>
      <c r="M41" s="70"/>
      <c r="N41" s="70"/>
      <c r="O41" s="70"/>
      <c r="P41" s="70"/>
      <c r="Q41" s="70"/>
      <c r="R41" s="70"/>
      <c r="S41" s="70"/>
      <c r="T41" s="70"/>
      <c r="U41" s="70"/>
      <c r="V41" s="70"/>
      <c r="W41" s="70"/>
      <c r="X41" s="70"/>
    </row>
    <row r="42" spans="2:28" ht="20.25" customHeight="1">
      <c r="B42" s="23" t="s">
        <v>97</v>
      </c>
      <c r="C42" s="15"/>
      <c r="D42" s="16"/>
      <c r="E42" s="16"/>
      <c r="F42" s="16"/>
      <c r="G42" s="16"/>
      <c r="H42" s="16"/>
      <c r="I42" s="16"/>
      <c r="J42" s="16"/>
      <c r="K42" s="16"/>
      <c r="L42" s="16"/>
      <c r="M42" s="16"/>
      <c r="N42" s="16"/>
      <c r="O42" s="16"/>
      <c r="P42" s="16"/>
      <c r="Q42" s="16"/>
      <c r="R42" s="16"/>
      <c r="S42" s="16"/>
      <c r="T42" s="16"/>
      <c r="U42" s="16"/>
      <c r="V42" s="16"/>
      <c r="W42" s="15"/>
      <c r="X42" s="15"/>
      <c r="Y42" s="16"/>
      <c r="Z42" s="15"/>
      <c r="AA42" s="15"/>
      <c r="AB42" s="15"/>
    </row>
    <row r="43" spans="2:28" ht="20.25" customHeight="1">
      <c r="B43" s="14" t="s">
        <v>38</v>
      </c>
      <c r="C43" s="15"/>
      <c r="D43" s="16"/>
      <c r="E43" s="16"/>
      <c r="F43" s="16"/>
      <c r="G43" s="16"/>
      <c r="H43" s="16"/>
      <c r="I43" s="16"/>
      <c r="J43" s="16"/>
      <c r="K43" s="16"/>
      <c r="L43" s="16"/>
      <c r="M43" s="16"/>
      <c r="N43" s="16"/>
      <c r="O43" s="16"/>
      <c r="P43" s="16"/>
      <c r="Q43" s="16"/>
      <c r="R43" s="16"/>
      <c r="S43" s="16"/>
      <c r="T43" s="16"/>
      <c r="U43" s="16"/>
      <c r="V43" s="16"/>
      <c r="W43" s="15"/>
      <c r="X43" s="15"/>
      <c r="Y43" s="16"/>
      <c r="Z43" s="15"/>
      <c r="AA43" s="15"/>
      <c r="AB43" s="15"/>
    </row>
    <row r="44" spans="2:28" ht="39.6" customHeight="1">
      <c r="B44" s="71" t="s">
        <v>115</v>
      </c>
      <c r="C44" s="126" t="s">
        <v>153</v>
      </c>
      <c r="D44" s="126"/>
      <c r="E44" s="126"/>
      <c r="F44" s="126"/>
      <c r="G44" s="126"/>
      <c r="H44" s="126"/>
      <c r="I44" s="126"/>
      <c r="J44" s="126"/>
      <c r="K44" s="126"/>
      <c r="L44" s="126"/>
      <c r="M44" s="126"/>
      <c r="N44" s="126"/>
      <c r="O44" s="126"/>
      <c r="P44" s="126"/>
      <c r="Q44" s="126"/>
      <c r="R44" s="126"/>
      <c r="S44" s="126"/>
      <c r="T44" s="126"/>
      <c r="U44" s="126"/>
      <c r="V44" s="126"/>
      <c r="W44" s="126"/>
      <c r="X44" s="126"/>
      <c r="Y44" s="126"/>
      <c r="Z44" s="126"/>
      <c r="AA44" s="126"/>
      <c r="AB44" s="126"/>
    </row>
    <row r="45" spans="2:28" ht="20.25" customHeight="1">
      <c r="B45" s="71" t="s">
        <v>115</v>
      </c>
      <c r="C45" s="126" t="s">
        <v>154</v>
      </c>
      <c r="D45" s="126"/>
      <c r="E45" s="126"/>
      <c r="F45" s="126"/>
      <c r="G45" s="126"/>
      <c r="H45" s="126"/>
      <c r="I45" s="126"/>
      <c r="J45" s="126"/>
      <c r="K45" s="126"/>
      <c r="L45" s="126"/>
      <c r="M45" s="126"/>
      <c r="N45" s="126"/>
      <c r="O45" s="126"/>
      <c r="P45" s="126"/>
      <c r="Q45" s="126"/>
      <c r="R45" s="126"/>
      <c r="S45" s="126"/>
      <c r="T45" s="126"/>
      <c r="U45" s="126"/>
      <c r="V45" s="126"/>
      <c r="W45" s="126"/>
      <c r="X45" s="126"/>
      <c r="Y45" s="126"/>
      <c r="Z45" s="126"/>
      <c r="AA45" s="126"/>
      <c r="AB45" s="126"/>
    </row>
    <row r="46" spans="2:28" ht="20.25" customHeight="1">
      <c r="B46" s="71" t="s">
        <v>115</v>
      </c>
      <c r="C46" s="15" t="s">
        <v>39</v>
      </c>
      <c r="D46" s="16"/>
      <c r="E46" s="16"/>
      <c r="F46" s="16"/>
      <c r="G46" s="16"/>
      <c r="H46" s="16"/>
      <c r="I46" s="16"/>
      <c r="J46" s="16"/>
      <c r="K46" s="16"/>
      <c r="L46" s="16"/>
      <c r="M46" s="16"/>
      <c r="N46" s="16"/>
      <c r="O46" s="16"/>
      <c r="P46" s="16"/>
      <c r="Q46" s="16"/>
      <c r="R46" s="16"/>
      <c r="S46" s="16"/>
      <c r="T46" s="16"/>
      <c r="U46" s="16"/>
      <c r="V46" s="16"/>
      <c r="W46" s="15"/>
      <c r="X46" s="15"/>
      <c r="Y46" s="16"/>
      <c r="Z46" s="15"/>
      <c r="AA46" s="15"/>
      <c r="AB46" s="15"/>
    </row>
    <row r="47" spans="2:28" ht="20.25" customHeight="1">
      <c r="B47" s="71" t="s">
        <v>115</v>
      </c>
      <c r="C47" s="15" t="s">
        <v>40</v>
      </c>
      <c r="D47" s="16"/>
      <c r="E47" s="16"/>
      <c r="F47" s="16"/>
      <c r="G47" s="16"/>
      <c r="H47" s="16"/>
      <c r="I47" s="16"/>
      <c r="J47" s="16"/>
      <c r="K47" s="16"/>
      <c r="L47" s="16"/>
      <c r="M47" s="16"/>
      <c r="N47" s="16"/>
      <c r="O47" s="16"/>
      <c r="P47" s="16"/>
      <c r="Q47" s="16"/>
      <c r="R47" s="16"/>
      <c r="S47" s="16"/>
      <c r="T47" s="16"/>
      <c r="U47" s="16"/>
      <c r="V47" s="16"/>
      <c r="W47" s="15"/>
      <c r="X47" s="15"/>
      <c r="Y47" s="16"/>
      <c r="Z47" s="15"/>
      <c r="AA47" s="15"/>
      <c r="AB47" s="15"/>
    </row>
    <row r="48" spans="2:28" ht="48.95" customHeight="1">
      <c r="C48" s="25" t="s">
        <v>41</v>
      </c>
      <c r="D48" s="126" t="s">
        <v>42</v>
      </c>
      <c r="E48" s="126"/>
      <c r="F48" s="126"/>
      <c r="G48" s="126"/>
      <c r="H48" s="126"/>
      <c r="I48" s="126"/>
      <c r="J48" s="126"/>
      <c r="K48" s="126"/>
      <c r="L48" s="126"/>
      <c r="M48" s="126"/>
      <c r="N48" s="126"/>
      <c r="O48" s="126"/>
      <c r="P48" s="126"/>
      <c r="Q48" s="126"/>
      <c r="R48" s="126"/>
      <c r="S48" s="126"/>
      <c r="T48" s="126"/>
      <c r="U48" s="126"/>
      <c r="V48" s="126"/>
      <c r="W48" s="126"/>
      <c r="X48" s="126"/>
      <c r="Y48" s="126"/>
      <c r="Z48" s="126"/>
      <c r="AA48" s="126"/>
      <c r="AB48" s="126"/>
    </row>
    <row r="49" spans="3:28" ht="20.25" customHeight="1">
      <c r="C49" s="14" t="s">
        <v>43</v>
      </c>
      <c r="D49" s="127" t="s">
        <v>44</v>
      </c>
      <c r="E49" s="127"/>
      <c r="F49" s="127"/>
      <c r="G49" s="127"/>
      <c r="H49" s="127"/>
      <c r="I49" s="127"/>
      <c r="J49" s="127"/>
      <c r="K49" s="127"/>
      <c r="L49" s="127"/>
      <c r="M49" s="127"/>
      <c r="N49" s="127"/>
      <c r="O49" s="127"/>
      <c r="P49" s="127"/>
      <c r="Q49" s="127"/>
      <c r="R49" s="127"/>
      <c r="S49" s="127"/>
      <c r="T49" s="127"/>
      <c r="U49" s="127"/>
      <c r="V49" s="127"/>
      <c r="W49" s="127"/>
      <c r="X49" s="127"/>
      <c r="Y49" s="127"/>
      <c r="Z49" s="127"/>
      <c r="AA49" s="127"/>
      <c r="AB49" s="127"/>
    </row>
    <row r="50" spans="3:28" ht="42.6" customHeight="1">
      <c r="C50" s="26" t="s">
        <v>45</v>
      </c>
      <c r="D50" s="128" t="s">
        <v>46</v>
      </c>
      <c r="E50" s="128"/>
      <c r="F50" s="128"/>
      <c r="G50" s="128"/>
      <c r="H50" s="128"/>
      <c r="I50" s="128"/>
      <c r="J50" s="128"/>
      <c r="K50" s="128"/>
      <c r="L50" s="128"/>
      <c r="M50" s="128"/>
      <c r="N50" s="128"/>
      <c r="O50" s="128"/>
      <c r="P50" s="128"/>
      <c r="Q50" s="128"/>
      <c r="R50" s="128"/>
      <c r="S50" s="128"/>
      <c r="T50" s="128"/>
      <c r="U50" s="128"/>
      <c r="V50" s="128"/>
      <c r="W50" s="128"/>
      <c r="X50" s="128"/>
      <c r="Y50" s="128"/>
      <c r="Z50" s="128"/>
      <c r="AA50" s="128"/>
      <c r="AB50" s="128"/>
    </row>
    <row r="51" spans="3:28" ht="20.100000000000001" customHeight="1">
      <c r="C51" s="18"/>
      <c r="D51" s="18"/>
      <c r="E51" s="18"/>
      <c r="F51" s="18"/>
      <c r="G51" s="18"/>
      <c r="H51" s="18"/>
      <c r="I51" s="18"/>
      <c r="J51" s="18"/>
    </row>
  </sheetData>
  <mergeCells count="19">
    <mergeCell ref="D48:AB48"/>
    <mergeCell ref="D49:AB49"/>
    <mergeCell ref="D50:AB50"/>
    <mergeCell ref="B15:AA15"/>
    <mergeCell ref="B17:AA17"/>
    <mergeCell ref="J23:P23"/>
    <mergeCell ref="J25:P25"/>
    <mergeCell ref="C45:AB45"/>
    <mergeCell ref="F33:X33"/>
    <mergeCell ref="F35:X35"/>
    <mergeCell ref="F37:X40"/>
    <mergeCell ref="I19:Z19"/>
    <mergeCell ref="C44:AB44"/>
    <mergeCell ref="P13:Y13"/>
    <mergeCell ref="A3:AB3"/>
    <mergeCell ref="Q9:T9"/>
    <mergeCell ref="P10:AA10"/>
    <mergeCell ref="P11:AA11"/>
    <mergeCell ref="P12:AA12"/>
  </mergeCells>
  <phoneticPr fontId="1"/>
  <pageMargins left="0.7" right="0.7" top="0.75" bottom="0.75" header="0.3" footer="0.3"/>
  <pageSetup paperSize="9" scale="67"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7DFC7-F0BF-4150-801A-9F5926AB798E}">
  <sheetPr>
    <tabColor theme="4" tint="0.59999389629810485"/>
  </sheetPr>
  <dimension ref="A1:I36"/>
  <sheetViews>
    <sheetView view="pageBreakPreview" zoomScale="60" zoomScaleNormal="100" workbookViewId="0">
      <selection activeCell="E13" sqref="E13"/>
    </sheetView>
  </sheetViews>
  <sheetFormatPr defaultColWidth="8.25" defaultRowHeight="20.100000000000001" customHeight="1"/>
  <cols>
    <col min="1" max="1" width="3.375" style="14" customWidth="1"/>
    <col min="2" max="2" width="11.625" style="14" customWidth="1"/>
    <col min="3" max="3" width="16.125" style="27" customWidth="1"/>
    <col min="4" max="4" width="12.5" style="28" customWidth="1"/>
    <col min="5" max="5" width="53.875" style="17" customWidth="1"/>
    <col min="6" max="6" width="1.5" style="29" customWidth="1"/>
    <col min="7" max="7" width="1.875" style="14" customWidth="1"/>
    <col min="8" max="256" width="8.25" style="14"/>
    <col min="257" max="257" width="3.375" style="14" customWidth="1"/>
    <col min="258" max="258" width="11.625" style="14" customWidth="1"/>
    <col min="259" max="259" width="16.125" style="14" customWidth="1"/>
    <col min="260" max="260" width="12.5" style="14" customWidth="1"/>
    <col min="261" max="261" width="36.375" style="14" customWidth="1"/>
    <col min="262" max="262" width="1.5" style="14" customWidth="1"/>
    <col min="263" max="263" width="1.875" style="14" customWidth="1"/>
    <col min="264" max="512" width="8.25" style="14"/>
    <col min="513" max="513" width="3.375" style="14" customWidth="1"/>
    <col min="514" max="514" width="11.625" style="14" customWidth="1"/>
    <col min="515" max="515" width="16.125" style="14" customWidth="1"/>
    <col min="516" max="516" width="12.5" style="14" customWidth="1"/>
    <col min="517" max="517" width="36.375" style="14" customWidth="1"/>
    <col min="518" max="518" width="1.5" style="14" customWidth="1"/>
    <col min="519" max="519" width="1.875" style="14" customWidth="1"/>
    <col min="520" max="768" width="8.25" style="14"/>
    <col min="769" max="769" width="3.375" style="14" customWidth="1"/>
    <col min="770" max="770" width="11.625" style="14" customWidth="1"/>
    <col min="771" max="771" width="16.125" style="14" customWidth="1"/>
    <col min="772" max="772" width="12.5" style="14" customWidth="1"/>
    <col min="773" max="773" width="36.375" style="14" customWidth="1"/>
    <col min="774" max="774" width="1.5" style="14" customWidth="1"/>
    <col min="775" max="775" width="1.875" style="14" customWidth="1"/>
    <col min="776" max="1024" width="8.25" style="14"/>
    <col min="1025" max="1025" width="3.375" style="14" customWidth="1"/>
    <col min="1026" max="1026" width="11.625" style="14" customWidth="1"/>
    <col min="1027" max="1027" width="16.125" style="14" customWidth="1"/>
    <col min="1028" max="1028" width="12.5" style="14" customWidth="1"/>
    <col min="1029" max="1029" width="36.375" style="14" customWidth="1"/>
    <col min="1030" max="1030" width="1.5" style="14" customWidth="1"/>
    <col min="1031" max="1031" width="1.875" style="14" customWidth="1"/>
    <col min="1032" max="1280" width="8.25" style="14"/>
    <col min="1281" max="1281" width="3.375" style="14" customWidth="1"/>
    <col min="1282" max="1282" width="11.625" style="14" customWidth="1"/>
    <col min="1283" max="1283" width="16.125" style="14" customWidth="1"/>
    <col min="1284" max="1284" width="12.5" style="14" customWidth="1"/>
    <col min="1285" max="1285" width="36.375" style="14" customWidth="1"/>
    <col min="1286" max="1286" width="1.5" style="14" customWidth="1"/>
    <col min="1287" max="1287" width="1.875" style="14" customWidth="1"/>
    <col min="1288" max="1536" width="8.25" style="14"/>
    <col min="1537" max="1537" width="3.375" style="14" customWidth="1"/>
    <col min="1538" max="1538" width="11.625" style="14" customWidth="1"/>
    <col min="1539" max="1539" width="16.125" style="14" customWidth="1"/>
    <col min="1540" max="1540" width="12.5" style="14" customWidth="1"/>
    <col min="1541" max="1541" width="36.375" style="14" customWidth="1"/>
    <col min="1542" max="1542" width="1.5" style="14" customWidth="1"/>
    <col min="1543" max="1543" width="1.875" style="14" customWidth="1"/>
    <col min="1544" max="1792" width="8.25" style="14"/>
    <col min="1793" max="1793" width="3.375" style="14" customWidth="1"/>
    <col min="1794" max="1794" width="11.625" style="14" customWidth="1"/>
    <col min="1795" max="1795" width="16.125" style="14" customWidth="1"/>
    <col min="1796" max="1796" width="12.5" style="14" customWidth="1"/>
    <col min="1797" max="1797" width="36.375" style="14" customWidth="1"/>
    <col min="1798" max="1798" width="1.5" style="14" customWidth="1"/>
    <col min="1799" max="1799" width="1.875" style="14" customWidth="1"/>
    <col min="1800" max="2048" width="8.25" style="14"/>
    <col min="2049" max="2049" width="3.375" style="14" customWidth="1"/>
    <col min="2050" max="2050" width="11.625" style="14" customWidth="1"/>
    <col min="2051" max="2051" width="16.125" style="14" customWidth="1"/>
    <col min="2052" max="2052" width="12.5" style="14" customWidth="1"/>
    <col min="2053" max="2053" width="36.375" style="14" customWidth="1"/>
    <col min="2054" max="2054" width="1.5" style="14" customWidth="1"/>
    <col min="2055" max="2055" width="1.875" style="14" customWidth="1"/>
    <col min="2056" max="2304" width="8.25" style="14"/>
    <col min="2305" max="2305" width="3.375" style="14" customWidth="1"/>
    <col min="2306" max="2306" width="11.625" style="14" customWidth="1"/>
    <col min="2307" max="2307" width="16.125" style="14" customWidth="1"/>
    <col min="2308" max="2308" width="12.5" style="14" customWidth="1"/>
    <col min="2309" max="2309" width="36.375" style="14" customWidth="1"/>
    <col min="2310" max="2310" width="1.5" style="14" customWidth="1"/>
    <col min="2311" max="2311" width="1.875" style="14" customWidth="1"/>
    <col min="2312" max="2560" width="8.25" style="14"/>
    <col min="2561" max="2561" width="3.375" style="14" customWidth="1"/>
    <col min="2562" max="2562" width="11.625" style="14" customWidth="1"/>
    <col min="2563" max="2563" width="16.125" style="14" customWidth="1"/>
    <col min="2564" max="2564" width="12.5" style="14" customWidth="1"/>
    <col min="2565" max="2565" width="36.375" style="14" customWidth="1"/>
    <col min="2566" max="2566" width="1.5" style="14" customWidth="1"/>
    <col min="2567" max="2567" width="1.875" style="14" customWidth="1"/>
    <col min="2568" max="2816" width="8.25" style="14"/>
    <col min="2817" max="2817" width="3.375" style="14" customWidth="1"/>
    <col min="2818" max="2818" width="11.625" style="14" customWidth="1"/>
    <col min="2819" max="2819" width="16.125" style="14" customWidth="1"/>
    <col min="2820" max="2820" width="12.5" style="14" customWidth="1"/>
    <col min="2821" max="2821" width="36.375" style="14" customWidth="1"/>
    <col min="2822" max="2822" width="1.5" style="14" customWidth="1"/>
    <col min="2823" max="2823" width="1.875" style="14" customWidth="1"/>
    <col min="2824" max="3072" width="8.25" style="14"/>
    <col min="3073" max="3073" width="3.375" style="14" customWidth="1"/>
    <col min="3074" max="3074" width="11.625" style="14" customWidth="1"/>
    <col min="3075" max="3075" width="16.125" style="14" customWidth="1"/>
    <col min="3076" max="3076" width="12.5" style="14" customWidth="1"/>
    <col min="3077" max="3077" width="36.375" style="14" customWidth="1"/>
    <col min="3078" max="3078" width="1.5" style="14" customWidth="1"/>
    <col min="3079" max="3079" width="1.875" style="14" customWidth="1"/>
    <col min="3080" max="3328" width="8.25" style="14"/>
    <col min="3329" max="3329" width="3.375" style="14" customWidth="1"/>
    <col min="3330" max="3330" width="11.625" style="14" customWidth="1"/>
    <col min="3331" max="3331" width="16.125" style="14" customWidth="1"/>
    <col min="3332" max="3332" width="12.5" style="14" customWidth="1"/>
    <col min="3333" max="3333" width="36.375" style="14" customWidth="1"/>
    <col min="3334" max="3334" width="1.5" style="14" customWidth="1"/>
    <col min="3335" max="3335" width="1.875" style="14" customWidth="1"/>
    <col min="3336" max="3584" width="8.25" style="14"/>
    <col min="3585" max="3585" width="3.375" style="14" customWidth="1"/>
    <col min="3586" max="3586" width="11.625" style="14" customWidth="1"/>
    <col min="3587" max="3587" width="16.125" style="14" customWidth="1"/>
    <col min="3588" max="3588" width="12.5" style="14" customWidth="1"/>
    <col min="3589" max="3589" width="36.375" style="14" customWidth="1"/>
    <col min="3590" max="3590" width="1.5" style="14" customWidth="1"/>
    <col min="3591" max="3591" width="1.875" style="14" customWidth="1"/>
    <col min="3592" max="3840" width="8.25" style="14"/>
    <col min="3841" max="3841" width="3.375" style="14" customWidth="1"/>
    <col min="3842" max="3842" width="11.625" style="14" customWidth="1"/>
    <col min="3843" max="3843" width="16.125" style="14" customWidth="1"/>
    <col min="3844" max="3844" width="12.5" style="14" customWidth="1"/>
    <col min="3845" max="3845" width="36.375" style="14" customWidth="1"/>
    <col min="3846" max="3846" width="1.5" style="14" customWidth="1"/>
    <col min="3847" max="3847" width="1.875" style="14" customWidth="1"/>
    <col min="3848" max="4096" width="8.25" style="14"/>
    <col min="4097" max="4097" width="3.375" style="14" customWidth="1"/>
    <col min="4098" max="4098" width="11.625" style="14" customWidth="1"/>
    <col min="4099" max="4099" width="16.125" style="14" customWidth="1"/>
    <col min="4100" max="4100" width="12.5" style="14" customWidth="1"/>
    <col min="4101" max="4101" width="36.375" style="14" customWidth="1"/>
    <col min="4102" max="4102" width="1.5" style="14" customWidth="1"/>
    <col min="4103" max="4103" width="1.875" style="14" customWidth="1"/>
    <col min="4104" max="4352" width="8.25" style="14"/>
    <col min="4353" max="4353" width="3.375" style="14" customWidth="1"/>
    <col min="4354" max="4354" width="11.625" style="14" customWidth="1"/>
    <col min="4355" max="4355" width="16.125" style="14" customWidth="1"/>
    <col min="4356" max="4356" width="12.5" style="14" customWidth="1"/>
    <col min="4357" max="4357" width="36.375" style="14" customWidth="1"/>
    <col min="4358" max="4358" width="1.5" style="14" customWidth="1"/>
    <col min="4359" max="4359" width="1.875" style="14" customWidth="1"/>
    <col min="4360" max="4608" width="8.25" style="14"/>
    <col min="4609" max="4609" width="3.375" style="14" customWidth="1"/>
    <col min="4610" max="4610" width="11.625" style="14" customWidth="1"/>
    <col min="4611" max="4611" width="16.125" style="14" customWidth="1"/>
    <col min="4612" max="4612" width="12.5" style="14" customWidth="1"/>
    <col min="4613" max="4613" width="36.375" style="14" customWidth="1"/>
    <col min="4614" max="4614" width="1.5" style="14" customWidth="1"/>
    <col min="4615" max="4615" width="1.875" style="14" customWidth="1"/>
    <col min="4616" max="4864" width="8.25" style="14"/>
    <col min="4865" max="4865" width="3.375" style="14" customWidth="1"/>
    <col min="4866" max="4866" width="11.625" style="14" customWidth="1"/>
    <col min="4867" max="4867" width="16.125" style="14" customWidth="1"/>
    <col min="4868" max="4868" width="12.5" style="14" customWidth="1"/>
    <col min="4869" max="4869" width="36.375" style="14" customWidth="1"/>
    <col min="4870" max="4870" width="1.5" style="14" customWidth="1"/>
    <col min="4871" max="4871" width="1.875" style="14" customWidth="1"/>
    <col min="4872" max="5120" width="8.25" style="14"/>
    <col min="5121" max="5121" width="3.375" style="14" customWidth="1"/>
    <col min="5122" max="5122" width="11.625" style="14" customWidth="1"/>
    <col min="5123" max="5123" width="16.125" style="14" customWidth="1"/>
    <col min="5124" max="5124" width="12.5" style="14" customWidth="1"/>
    <col min="5125" max="5125" width="36.375" style="14" customWidth="1"/>
    <col min="5126" max="5126" width="1.5" style="14" customWidth="1"/>
    <col min="5127" max="5127" width="1.875" style="14" customWidth="1"/>
    <col min="5128" max="5376" width="8.25" style="14"/>
    <col min="5377" max="5377" width="3.375" style="14" customWidth="1"/>
    <col min="5378" max="5378" width="11.625" style="14" customWidth="1"/>
    <col min="5379" max="5379" width="16.125" style="14" customWidth="1"/>
    <col min="5380" max="5380" width="12.5" style="14" customWidth="1"/>
    <col min="5381" max="5381" width="36.375" style="14" customWidth="1"/>
    <col min="5382" max="5382" width="1.5" style="14" customWidth="1"/>
    <col min="5383" max="5383" width="1.875" style="14" customWidth="1"/>
    <col min="5384" max="5632" width="8.25" style="14"/>
    <col min="5633" max="5633" width="3.375" style="14" customWidth="1"/>
    <col min="5634" max="5634" width="11.625" style="14" customWidth="1"/>
    <col min="5635" max="5635" width="16.125" style="14" customWidth="1"/>
    <col min="5636" max="5636" width="12.5" style="14" customWidth="1"/>
    <col min="5637" max="5637" width="36.375" style="14" customWidth="1"/>
    <col min="5638" max="5638" width="1.5" style="14" customWidth="1"/>
    <col min="5639" max="5639" width="1.875" style="14" customWidth="1"/>
    <col min="5640" max="5888" width="8.25" style="14"/>
    <col min="5889" max="5889" width="3.375" style="14" customWidth="1"/>
    <col min="5890" max="5890" width="11.625" style="14" customWidth="1"/>
    <col min="5891" max="5891" width="16.125" style="14" customWidth="1"/>
    <col min="5892" max="5892" width="12.5" style="14" customWidth="1"/>
    <col min="5893" max="5893" width="36.375" style="14" customWidth="1"/>
    <col min="5894" max="5894" width="1.5" style="14" customWidth="1"/>
    <col min="5895" max="5895" width="1.875" style="14" customWidth="1"/>
    <col min="5896" max="6144" width="8.25" style="14"/>
    <col min="6145" max="6145" width="3.375" style="14" customWidth="1"/>
    <col min="6146" max="6146" width="11.625" style="14" customWidth="1"/>
    <col min="6147" max="6147" width="16.125" style="14" customWidth="1"/>
    <col min="6148" max="6148" width="12.5" style="14" customWidth="1"/>
    <col min="6149" max="6149" width="36.375" style="14" customWidth="1"/>
    <col min="6150" max="6150" width="1.5" style="14" customWidth="1"/>
    <col min="6151" max="6151" width="1.875" style="14" customWidth="1"/>
    <col min="6152" max="6400" width="8.25" style="14"/>
    <col min="6401" max="6401" width="3.375" style="14" customWidth="1"/>
    <col min="6402" max="6402" width="11.625" style="14" customWidth="1"/>
    <col min="6403" max="6403" width="16.125" style="14" customWidth="1"/>
    <col min="6404" max="6404" width="12.5" style="14" customWidth="1"/>
    <col min="6405" max="6405" width="36.375" style="14" customWidth="1"/>
    <col min="6406" max="6406" width="1.5" style="14" customWidth="1"/>
    <col min="6407" max="6407" width="1.875" style="14" customWidth="1"/>
    <col min="6408" max="6656" width="8.25" style="14"/>
    <col min="6657" max="6657" width="3.375" style="14" customWidth="1"/>
    <col min="6658" max="6658" width="11.625" style="14" customWidth="1"/>
    <col min="6659" max="6659" width="16.125" style="14" customWidth="1"/>
    <col min="6660" max="6660" width="12.5" style="14" customWidth="1"/>
    <col min="6661" max="6661" width="36.375" style="14" customWidth="1"/>
    <col min="6662" max="6662" width="1.5" style="14" customWidth="1"/>
    <col min="6663" max="6663" width="1.875" style="14" customWidth="1"/>
    <col min="6664" max="6912" width="8.25" style="14"/>
    <col min="6913" max="6913" width="3.375" style="14" customWidth="1"/>
    <col min="6914" max="6914" width="11.625" style="14" customWidth="1"/>
    <col min="6915" max="6915" width="16.125" style="14" customWidth="1"/>
    <col min="6916" max="6916" width="12.5" style="14" customWidth="1"/>
    <col min="6917" max="6917" width="36.375" style="14" customWidth="1"/>
    <col min="6918" max="6918" width="1.5" style="14" customWidth="1"/>
    <col min="6919" max="6919" width="1.875" style="14" customWidth="1"/>
    <col min="6920" max="7168" width="8.25" style="14"/>
    <col min="7169" max="7169" width="3.375" style="14" customWidth="1"/>
    <col min="7170" max="7170" width="11.625" style="14" customWidth="1"/>
    <col min="7171" max="7171" width="16.125" style="14" customWidth="1"/>
    <col min="7172" max="7172" width="12.5" style="14" customWidth="1"/>
    <col min="7173" max="7173" width="36.375" style="14" customWidth="1"/>
    <col min="7174" max="7174" width="1.5" style="14" customWidth="1"/>
    <col min="7175" max="7175" width="1.875" style="14" customWidth="1"/>
    <col min="7176" max="7424" width="8.25" style="14"/>
    <col min="7425" max="7425" width="3.375" style="14" customWidth="1"/>
    <col min="7426" max="7426" width="11.625" style="14" customWidth="1"/>
    <col min="7427" max="7427" width="16.125" style="14" customWidth="1"/>
    <col min="7428" max="7428" width="12.5" style="14" customWidth="1"/>
    <col min="7429" max="7429" width="36.375" style="14" customWidth="1"/>
    <col min="7430" max="7430" width="1.5" style="14" customWidth="1"/>
    <col min="7431" max="7431" width="1.875" style="14" customWidth="1"/>
    <col min="7432" max="7680" width="8.25" style="14"/>
    <col min="7681" max="7681" width="3.375" style="14" customWidth="1"/>
    <col min="7682" max="7682" width="11.625" style="14" customWidth="1"/>
    <col min="7683" max="7683" width="16.125" style="14" customWidth="1"/>
    <col min="7684" max="7684" width="12.5" style="14" customWidth="1"/>
    <col min="7685" max="7685" width="36.375" style="14" customWidth="1"/>
    <col min="7686" max="7686" width="1.5" style="14" customWidth="1"/>
    <col min="7687" max="7687" width="1.875" style="14" customWidth="1"/>
    <col min="7688" max="7936" width="8.25" style="14"/>
    <col min="7937" max="7937" width="3.375" style="14" customWidth="1"/>
    <col min="7938" max="7938" width="11.625" style="14" customWidth="1"/>
    <col min="7939" max="7939" width="16.125" style="14" customWidth="1"/>
    <col min="7940" max="7940" width="12.5" style="14" customWidth="1"/>
    <col min="7941" max="7941" width="36.375" style="14" customWidth="1"/>
    <col min="7942" max="7942" width="1.5" style="14" customWidth="1"/>
    <col min="7943" max="7943" width="1.875" style="14" customWidth="1"/>
    <col min="7944" max="8192" width="8.25" style="14"/>
    <col min="8193" max="8193" width="3.375" style="14" customWidth="1"/>
    <col min="8194" max="8194" width="11.625" style="14" customWidth="1"/>
    <col min="8195" max="8195" width="16.125" style="14" customWidth="1"/>
    <col min="8196" max="8196" width="12.5" style="14" customWidth="1"/>
    <col min="8197" max="8197" width="36.375" style="14" customWidth="1"/>
    <col min="8198" max="8198" width="1.5" style="14" customWidth="1"/>
    <col min="8199" max="8199" width="1.875" style="14" customWidth="1"/>
    <col min="8200" max="8448" width="8.25" style="14"/>
    <col min="8449" max="8449" width="3.375" style="14" customWidth="1"/>
    <col min="8450" max="8450" width="11.625" style="14" customWidth="1"/>
    <col min="8451" max="8451" width="16.125" style="14" customWidth="1"/>
    <col min="8452" max="8452" width="12.5" style="14" customWidth="1"/>
    <col min="8453" max="8453" width="36.375" style="14" customWidth="1"/>
    <col min="8454" max="8454" width="1.5" style="14" customWidth="1"/>
    <col min="8455" max="8455" width="1.875" style="14" customWidth="1"/>
    <col min="8456" max="8704" width="8.25" style="14"/>
    <col min="8705" max="8705" width="3.375" style="14" customWidth="1"/>
    <col min="8706" max="8706" width="11.625" style="14" customWidth="1"/>
    <col min="8707" max="8707" width="16.125" style="14" customWidth="1"/>
    <col min="8708" max="8708" width="12.5" style="14" customWidth="1"/>
    <col min="8709" max="8709" width="36.375" style="14" customWidth="1"/>
    <col min="8710" max="8710" width="1.5" style="14" customWidth="1"/>
    <col min="8711" max="8711" width="1.875" style="14" customWidth="1"/>
    <col min="8712" max="8960" width="8.25" style="14"/>
    <col min="8961" max="8961" width="3.375" style="14" customWidth="1"/>
    <col min="8962" max="8962" width="11.625" style="14" customWidth="1"/>
    <col min="8963" max="8963" width="16.125" style="14" customWidth="1"/>
    <col min="8964" max="8964" width="12.5" style="14" customWidth="1"/>
    <col min="8965" max="8965" width="36.375" style="14" customWidth="1"/>
    <col min="8966" max="8966" width="1.5" style="14" customWidth="1"/>
    <col min="8967" max="8967" width="1.875" style="14" customWidth="1"/>
    <col min="8968" max="9216" width="8.25" style="14"/>
    <col min="9217" max="9217" width="3.375" style="14" customWidth="1"/>
    <col min="9218" max="9218" width="11.625" style="14" customWidth="1"/>
    <col min="9219" max="9219" width="16.125" style="14" customWidth="1"/>
    <col min="9220" max="9220" width="12.5" style="14" customWidth="1"/>
    <col min="9221" max="9221" width="36.375" style="14" customWidth="1"/>
    <col min="9222" max="9222" width="1.5" style="14" customWidth="1"/>
    <col min="9223" max="9223" width="1.875" style="14" customWidth="1"/>
    <col min="9224" max="9472" width="8.25" style="14"/>
    <col min="9473" max="9473" width="3.375" style="14" customWidth="1"/>
    <col min="9474" max="9474" width="11.625" style="14" customWidth="1"/>
    <col min="9475" max="9475" width="16.125" style="14" customWidth="1"/>
    <col min="9476" max="9476" width="12.5" style="14" customWidth="1"/>
    <col min="9477" max="9477" width="36.375" style="14" customWidth="1"/>
    <col min="9478" max="9478" width="1.5" style="14" customWidth="1"/>
    <col min="9479" max="9479" width="1.875" style="14" customWidth="1"/>
    <col min="9480" max="9728" width="8.25" style="14"/>
    <col min="9729" max="9729" width="3.375" style="14" customWidth="1"/>
    <col min="9730" max="9730" width="11.625" style="14" customWidth="1"/>
    <col min="9731" max="9731" width="16.125" style="14" customWidth="1"/>
    <col min="9732" max="9732" width="12.5" style="14" customWidth="1"/>
    <col min="9733" max="9733" width="36.375" style="14" customWidth="1"/>
    <col min="9734" max="9734" width="1.5" style="14" customWidth="1"/>
    <col min="9735" max="9735" width="1.875" style="14" customWidth="1"/>
    <col min="9736" max="9984" width="8.25" style="14"/>
    <col min="9985" max="9985" width="3.375" style="14" customWidth="1"/>
    <col min="9986" max="9986" width="11.625" style="14" customWidth="1"/>
    <col min="9987" max="9987" width="16.125" style="14" customWidth="1"/>
    <col min="9988" max="9988" width="12.5" style="14" customWidth="1"/>
    <col min="9989" max="9989" width="36.375" style="14" customWidth="1"/>
    <col min="9990" max="9990" width="1.5" style="14" customWidth="1"/>
    <col min="9991" max="9991" width="1.875" style="14" customWidth="1"/>
    <col min="9992" max="10240" width="8.25" style="14"/>
    <col min="10241" max="10241" width="3.375" style="14" customWidth="1"/>
    <col min="10242" max="10242" width="11.625" style="14" customWidth="1"/>
    <col min="10243" max="10243" width="16.125" style="14" customWidth="1"/>
    <col min="10244" max="10244" width="12.5" style="14" customWidth="1"/>
    <col min="10245" max="10245" width="36.375" style="14" customWidth="1"/>
    <col min="10246" max="10246" width="1.5" style="14" customWidth="1"/>
    <col min="10247" max="10247" width="1.875" style="14" customWidth="1"/>
    <col min="10248" max="10496" width="8.25" style="14"/>
    <col min="10497" max="10497" width="3.375" style="14" customWidth="1"/>
    <col min="10498" max="10498" width="11.625" style="14" customWidth="1"/>
    <col min="10499" max="10499" width="16.125" style="14" customWidth="1"/>
    <col min="10500" max="10500" width="12.5" style="14" customWidth="1"/>
    <col min="10501" max="10501" width="36.375" style="14" customWidth="1"/>
    <col min="10502" max="10502" width="1.5" style="14" customWidth="1"/>
    <col min="10503" max="10503" width="1.875" style="14" customWidth="1"/>
    <col min="10504" max="10752" width="8.25" style="14"/>
    <col min="10753" max="10753" width="3.375" style="14" customWidth="1"/>
    <col min="10754" max="10754" width="11.625" style="14" customWidth="1"/>
    <col min="10755" max="10755" width="16.125" style="14" customWidth="1"/>
    <col min="10756" max="10756" width="12.5" style="14" customWidth="1"/>
    <col min="10757" max="10757" width="36.375" style="14" customWidth="1"/>
    <col min="10758" max="10758" width="1.5" style="14" customWidth="1"/>
    <col min="10759" max="10759" width="1.875" style="14" customWidth="1"/>
    <col min="10760" max="11008" width="8.25" style="14"/>
    <col min="11009" max="11009" width="3.375" style="14" customWidth="1"/>
    <col min="11010" max="11010" width="11.625" style="14" customWidth="1"/>
    <col min="11011" max="11011" width="16.125" style="14" customWidth="1"/>
    <col min="11012" max="11012" width="12.5" style="14" customWidth="1"/>
    <col min="11013" max="11013" width="36.375" style="14" customWidth="1"/>
    <col min="11014" max="11014" width="1.5" style="14" customWidth="1"/>
    <col min="11015" max="11015" width="1.875" style="14" customWidth="1"/>
    <col min="11016" max="11264" width="8.25" style="14"/>
    <col min="11265" max="11265" width="3.375" style="14" customWidth="1"/>
    <col min="11266" max="11266" width="11.625" style="14" customWidth="1"/>
    <col min="11267" max="11267" width="16.125" style="14" customWidth="1"/>
    <col min="11268" max="11268" width="12.5" style="14" customWidth="1"/>
    <col min="11269" max="11269" width="36.375" style="14" customWidth="1"/>
    <col min="11270" max="11270" width="1.5" style="14" customWidth="1"/>
    <col min="11271" max="11271" width="1.875" style="14" customWidth="1"/>
    <col min="11272" max="11520" width="8.25" style="14"/>
    <col min="11521" max="11521" width="3.375" style="14" customWidth="1"/>
    <col min="11522" max="11522" width="11.625" style="14" customWidth="1"/>
    <col min="11523" max="11523" width="16.125" style="14" customWidth="1"/>
    <col min="11524" max="11524" width="12.5" style="14" customWidth="1"/>
    <col min="11525" max="11525" width="36.375" style="14" customWidth="1"/>
    <col min="11526" max="11526" width="1.5" style="14" customWidth="1"/>
    <col min="11527" max="11527" width="1.875" style="14" customWidth="1"/>
    <col min="11528" max="11776" width="8.25" style="14"/>
    <col min="11777" max="11777" width="3.375" style="14" customWidth="1"/>
    <col min="11778" max="11778" width="11.625" style="14" customWidth="1"/>
    <col min="11779" max="11779" width="16.125" style="14" customWidth="1"/>
    <col min="11780" max="11780" width="12.5" style="14" customWidth="1"/>
    <col min="11781" max="11781" width="36.375" style="14" customWidth="1"/>
    <col min="11782" max="11782" width="1.5" style="14" customWidth="1"/>
    <col min="11783" max="11783" width="1.875" style="14" customWidth="1"/>
    <col min="11784" max="12032" width="8.25" style="14"/>
    <col min="12033" max="12033" width="3.375" style="14" customWidth="1"/>
    <col min="12034" max="12034" width="11.625" style="14" customWidth="1"/>
    <col min="12035" max="12035" width="16.125" style="14" customWidth="1"/>
    <col min="12036" max="12036" width="12.5" style="14" customWidth="1"/>
    <col min="12037" max="12037" width="36.375" style="14" customWidth="1"/>
    <col min="12038" max="12038" width="1.5" style="14" customWidth="1"/>
    <col min="12039" max="12039" width="1.875" style="14" customWidth="1"/>
    <col min="12040" max="12288" width="8.25" style="14"/>
    <col min="12289" max="12289" width="3.375" style="14" customWidth="1"/>
    <col min="12290" max="12290" width="11.625" style="14" customWidth="1"/>
    <col min="12291" max="12291" width="16.125" style="14" customWidth="1"/>
    <col min="12292" max="12292" width="12.5" style="14" customWidth="1"/>
    <col min="12293" max="12293" width="36.375" style="14" customWidth="1"/>
    <col min="12294" max="12294" width="1.5" style="14" customWidth="1"/>
    <col min="12295" max="12295" width="1.875" style="14" customWidth="1"/>
    <col min="12296" max="12544" width="8.25" style="14"/>
    <col min="12545" max="12545" width="3.375" style="14" customWidth="1"/>
    <col min="12546" max="12546" width="11.625" style="14" customWidth="1"/>
    <col min="12547" max="12547" width="16.125" style="14" customWidth="1"/>
    <col min="12548" max="12548" width="12.5" style="14" customWidth="1"/>
    <col min="12549" max="12549" width="36.375" style="14" customWidth="1"/>
    <col min="12550" max="12550" width="1.5" style="14" customWidth="1"/>
    <col min="12551" max="12551" width="1.875" style="14" customWidth="1"/>
    <col min="12552" max="12800" width="8.25" style="14"/>
    <col min="12801" max="12801" width="3.375" style="14" customWidth="1"/>
    <col min="12802" max="12802" width="11.625" style="14" customWidth="1"/>
    <col min="12803" max="12803" width="16.125" style="14" customWidth="1"/>
    <col min="12804" max="12804" width="12.5" style="14" customWidth="1"/>
    <col min="12805" max="12805" width="36.375" style="14" customWidth="1"/>
    <col min="12806" max="12806" width="1.5" style="14" customWidth="1"/>
    <col min="12807" max="12807" width="1.875" style="14" customWidth="1"/>
    <col min="12808" max="13056" width="8.25" style="14"/>
    <col min="13057" max="13057" width="3.375" style="14" customWidth="1"/>
    <col min="13058" max="13058" width="11.625" style="14" customWidth="1"/>
    <col min="13059" max="13059" width="16.125" style="14" customWidth="1"/>
    <col min="13060" max="13060" width="12.5" style="14" customWidth="1"/>
    <col min="13061" max="13061" width="36.375" style="14" customWidth="1"/>
    <col min="13062" max="13062" width="1.5" style="14" customWidth="1"/>
    <col min="13063" max="13063" width="1.875" style="14" customWidth="1"/>
    <col min="13064" max="13312" width="8.25" style="14"/>
    <col min="13313" max="13313" width="3.375" style="14" customWidth="1"/>
    <col min="13314" max="13314" width="11.625" style="14" customWidth="1"/>
    <col min="13315" max="13315" width="16.125" style="14" customWidth="1"/>
    <col min="13316" max="13316" width="12.5" style="14" customWidth="1"/>
    <col min="13317" max="13317" width="36.375" style="14" customWidth="1"/>
    <col min="13318" max="13318" width="1.5" style="14" customWidth="1"/>
    <col min="13319" max="13319" width="1.875" style="14" customWidth="1"/>
    <col min="13320" max="13568" width="8.25" style="14"/>
    <col min="13569" max="13569" width="3.375" style="14" customWidth="1"/>
    <col min="13570" max="13570" width="11.625" style="14" customWidth="1"/>
    <col min="13571" max="13571" width="16.125" style="14" customWidth="1"/>
    <col min="13572" max="13572" width="12.5" style="14" customWidth="1"/>
    <col min="13573" max="13573" width="36.375" style="14" customWidth="1"/>
    <col min="13574" max="13574" width="1.5" style="14" customWidth="1"/>
    <col min="13575" max="13575" width="1.875" style="14" customWidth="1"/>
    <col min="13576" max="13824" width="8.25" style="14"/>
    <col min="13825" max="13825" width="3.375" style="14" customWidth="1"/>
    <col min="13826" max="13826" width="11.625" style="14" customWidth="1"/>
    <col min="13827" max="13827" width="16.125" style="14" customWidth="1"/>
    <col min="13828" max="13828" width="12.5" style="14" customWidth="1"/>
    <col min="13829" max="13829" width="36.375" style="14" customWidth="1"/>
    <col min="13830" max="13830" width="1.5" style="14" customWidth="1"/>
    <col min="13831" max="13831" width="1.875" style="14" customWidth="1"/>
    <col min="13832" max="14080" width="8.25" style="14"/>
    <col min="14081" max="14081" width="3.375" style="14" customWidth="1"/>
    <col min="14082" max="14082" width="11.625" style="14" customWidth="1"/>
    <col min="14083" max="14083" width="16.125" style="14" customWidth="1"/>
    <col min="14084" max="14084" width="12.5" style="14" customWidth="1"/>
    <col min="14085" max="14085" width="36.375" style="14" customWidth="1"/>
    <col min="14086" max="14086" width="1.5" style="14" customWidth="1"/>
    <col min="14087" max="14087" width="1.875" style="14" customWidth="1"/>
    <col min="14088" max="14336" width="8.25" style="14"/>
    <col min="14337" max="14337" width="3.375" style="14" customWidth="1"/>
    <col min="14338" max="14338" width="11.625" style="14" customWidth="1"/>
    <col min="14339" max="14339" width="16.125" style="14" customWidth="1"/>
    <col min="14340" max="14340" width="12.5" style="14" customWidth="1"/>
    <col min="14341" max="14341" width="36.375" style="14" customWidth="1"/>
    <col min="14342" max="14342" width="1.5" style="14" customWidth="1"/>
    <col min="14343" max="14343" width="1.875" style="14" customWidth="1"/>
    <col min="14344" max="14592" width="8.25" style="14"/>
    <col min="14593" max="14593" width="3.375" style="14" customWidth="1"/>
    <col min="14594" max="14594" width="11.625" style="14" customWidth="1"/>
    <col min="14595" max="14595" width="16.125" style="14" customWidth="1"/>
    <col min="14596" max="14596" width="12.5" style="14" customWidth="1"/>
    <col min="14597" max="14597" width="36.375" style="14" customWidth="1"/>
    <col min="14598" max="14598" width="1.5" style="14" customWidth="1"/>
    <col min="14599" max="14599" width="1.875" style="14" customWidth="1"/>
    <col min="14600" max="14848" width="8.25" style="14"/>
    <col min="14849" max="14849" width="3.375" style="14" customWidth="1"/>
    <col min="14850" max="14850" width="11.625" style="14" customWidth="1"/>
    <col min="14851" max="14851" width="16.125" style="14" customWidth="1"/>
    <col min="14852" max="14852" width="12.5" style="14" customWidth="1"/>
    <col min="14853" max="14853" width="36.375" style="14" customWidth="1"/>
    <col min="14854" max="14854" width="1.5" style="14" customWidth="1"/>
    <col min="14855" max="14855" width="1.875" style="14" customWidth="1"/>
    <col min="14856" max="15104" width="8.25" style="14"/>
    <col min="15105" max="15105" width="3.375" style="14" customWidth="1"/>
    <col min="15106" max="15106" width="11.625" style="14" customWidth="1"/>
    <col min="15107" max="15107" width="16.125" style="14" customWidth="1"/>
    <col min="15108" max="15108" width="12.5" style="14" customWidth="1"/>
    <col min="15109" max="15109" width="36.375" style="14" customWidth="1"/>
    <col min="15110" max="15110" width="1.5" style="14" customWidth="1"/>
    <col min="15111" max="15111" width="1.875" style="14" customWidth="1"/>
    <col min="15112" max="15360" width="8.25" style="14"/>
    <col min="15361" max="15361" width="3.375" style="14" customWidth="1"/>
    <col min="15362" max="15362" width="11.625" style="14" customWidth="1"/>
    <col min="15363" max="15363" width="16.125" style="14" customWidth="1"/>
    <col min="15364" max="15364" width="12.5" style="14" customWidth="1"/>
    <col min="15365" max="15365" width="36.375" style="14" customWidth="1"/>
    <col min="15366" max="15366" width="1.5" style="14" customWidth="1"/>
    <col min="15367" max="15367" width="1.875" style="14" customWidth="1"/>
    <col min="15368" max="15616" width="8.25" style="14"/>
    <col min="15617" max="15617" width="3.375" style="14" customWidth="1"/>
    <col min="15618" max="15618" width="11.625" style="14" customWidth="1"/>
    <col min="15619" max="15619" width="16.125" style="14" customWidth="1"/>
    <col min="15620" max="15620" width="12.5" style="14" customWidth="1"/>
    <col min="15621" max="15621" width="36.375" style="14" customWidth="1"/>
    <col min="15622" max="15622" width="1.5" style="14" customWidth="1"/>
    <col min="15623" max="15623" width="1.875" style="14" customWidth="1"/>
    <col min="15624" max="15872" width="8.25" style="14"/>
    <col min="15873" max="15873" width="3.375" style="14" customWidth="1"/>
    <col min="15874" max="15874" width="11.625" style="14" customWidth="1"/>
    <col min="15875" max="15875" width="16.125" style="14" customWidth="1"/>
    <col min="15876" max="15876" width="12.5" style="14" customWidth="1"/>
    <col min="15877" max="15877" width="36.375" style="14" customWidth="1"/>
    <col min="15878" max="15878" width="1.5" style="14" customWidth="1"/>
    <col min="15879" max="15879" width="1.875" style="14" customWidth="1"/>
    <col min="15880" max="16128" width="8.25" style="14"/>
    <col min="16129" max="16129" width="3.375" style="14" customWidth="1"/>
    <col min="16130" max="16130" width="11.625" style="14" customWidth="1"/>
    <col min="16131" max="16131" width="16.125" style="14" customWidth="1"/>
    <col min="16132" max="16132" width="12.5" style="14" customWidth="1"/>
    <col min="16133" max="16133" width="36.375" style="14" customWidth="1"/>
    <col min="16134" max="16134" width="1.5" style="14" customWidth="1"/>
    <col min="16135" max="16135" width="1.875" style="14" customWidth="1"/>
    <col min="16136" max="16384" width="8.25" style="14"/>
  </cols>
  <sheetData>
    <row r="1" spans="1:9" ht="18" customHeight="1"/>
    <row r="2" spans="1:9" ht="39.75" customHeight="1">
      <c r="A2" s="144" t="s">
        <v>47</v>
      </c>
      <c r="B2" s="144"/>
      <c r="C2" s="144"/>
      <c r="D2" s="144"/>
      <c r="E2" s="144"/>
      <c r="F2" s="144"/>
    </row>
    <row r="3" spans="1:9" ht="23.25" customHeight="1">
      <c r="D3" s="28" t="s">
        <v>122</v>
      </c>
      <c r="E3" s="30" t="s">
        <v>123</v>
      </c>
    </row>
    <row r="4" spans="1:9" ht="20.100000000000001" customHeight="1">
      <c r="A4" s="31"/>
      <c r="B4" s="32" t="s">
        <v>48</v>
      </c>
      <c r="C4" s="33"/>
      <c r="D4" s="34"/>
      <c r="E4" s="35" t="s">
        <v>49</v>
      </c>
      <c r="F4" s="36"/>
    </row>
    <row r="5" spans="1:9" ht="36.75" customHeight="1">
      <c r="A5" s="37" t="s">
        <v>50</v>
      </c>
      <c r="B5" s="38" t="s">
        <v>51</v>
      </c>
      <c r="C5" s="39" t="s">
        <v>52</v>
      </c>
      <c r="D5" s="40" t="s">
        <v>53</v>
      </c>
      <c r="E5" s="41" t="s">
        <v>54</v>
      </c>
      <c r="F5" s="42"/>
      <c r="G5" s="15"/>
      <c r="I5" s="15"/>
    </row>
    <row r="6" spans="1:9" ht="42" customHeight="1">
      <c r="A6" s="37"/>
      <c r="B6" s="145" t="s">
        <v>55</v>
      </c>
      <c r="C6" s="43" t="s">
        <v>116</v>
      </c>
      <c r="D6" s="44">
        <v>1500000</v>
      </c>
      <c r="E6" s="45" t="s">
        <v>117</v>
      </c>
      <c r="F6" s="46"/>
    </row>
    <row r="7" spans="1:9" ht="24" customHeight="1">
      <c r="A7" s="37"/>
      <c r="B7" s="146"/>
      <c r="C7" s="43" t="s">
        <v>118</v>
      </c>
      <c r="D7" s="44">
        <v>120000</v>
      </c>
      <c r="E7" s="47" t="s">
        <v>119</v>
      </c>
      <c r="F7" s="46"/>
    </row>
    <row r="8" spans="1:9" ht="24" customHeight="1">
      <c r="A8" s="37"/>
      <c r="B8" s="146"/>
      <c r="C8" s="43" t="s">
        <v>120</v>
      </c>
      <c r="D8" s="44">
        <v>385000</v>
      </c>
      <c r="E8" s="47" t="s">
        <v>121</v>
      </c>
      <c r="F8" s="46"/>
    </row>
    <row r="9" spans="1:9" ht="24" customHeight="1">
      <c r="A9" s="37"/>
      <c r="B9" s="146"/>
      <c r="C9" s="43"/>
      <c r="D9" s="44"/>
      <c r="E9" s="47"/>
      <c r="F9" s="46"/>
    </row>
    <row r="10" spans="1:9" ht="24" customHeight="1">
      <c r="A10" s="37"/>
      <c r="B10" s="146"/>
      <c r="C10" s="48"/>
      <c r="D10" s="49"/>
      <c r="E10" s="50"/>
      <c r="F10" s="46"/>
    </row>
    <row r="11" spans="1:9" ht="24" customHeight="1">
      <c r="A11" s="37"/>
      <c r="B11" s="146"/>
      <c r="C11" s="48"/>
      <c r="D11" s="49"/>
      <c r="E11" s="50"/>
      <c r="F11" s="46"/>
    </row>
    <row r="12" spans="1:9" ht="24" customHeight="1">
      <c r="A12" s="37"/>
      <c r="B12" s="146"/>
      <c r="C12" s="48"/>
      <c r="D12" s="49"/>
      <c r="E12" s="50"/>
      <c r="F12" s="46"/>
    </row>
    <row r="13" spans="1:9" ht="24.75" customHeight="1">
      <c r="A13" s="37"/>
      <c r="B13" s="147" t="s">
        <v>56</v>
      </c>
      <c r="C13" s="148"/>
      <c r="D13" s="51"/>
      <c r="E13" s="52" t="s">
        <v>158</v>
      </c>
      <c r="F13" s="42"/>
    </row>
    <row r="14" spans="1:9" ht="24.75" customHeight="1">
      <c r="A14" s="37"/>
      <c r="B14" s="149"/>
      <c r="C14" s="150"/>
      <c r="D14" s="53">
        <f>SUM(D6:D12)</f>
        <v>2005000</v>
      </c>
      <c r="E14" s="54">
        <f>IF(500000&lt;ROUNDDOWN(D14*1/2,-3),500000,ROUNDDOWN(D14*1/2,-3))</f>
        <v>500000</v>
      </c>
      <c r="F14" s="55"/>
    </row>
    <row r="15" spans="1:9" ht="4.5" customHeight="1">
      <c r="F15" s="56"/>
    </row>
    <row r="16" spans="1:9" s="57" customFormat="1" ht="20.100000000000001" customHeight="1">
      <c r="B16" s="151" t="s">
        <v>57</v>
      </c>
      <c r="C16" s="151"/>
      <c r="D16" s="151"/>
      <c r="E16" s="151"/>
      <c r="F16" s="58"/>
    </row>
    <row r="17" spans="1:6" s="57" customFormat="1" ht="20.100000000000001" customHeight="1">
      <c r="B17" s="151" t="s">
        <v>58</v>
      </c>
      <c r="C17" s="151"/>
      <c r="D17" s="151"/>
      <c r="E17" s="151"/>
      <c r="F17" s="58"/>
    </row>
    <row r="18" spans="1:6" s="57" customFormat="1" ht="30" customHeight="1">
      <c r="B18" s="152" t="s">
        <v>155</v>
      </c>
      <c r="C18" s="152"/>
      <c r="D18" s="152"/>
      <c r="E18" s="152"/>
      <c r="F18" s="152"/>
    </row>
    <row r="19" spans="1:6" s="57" customFormat="1" ht="7.5" customHeight="1">
      <c r="B19" s="59"/>
      <c r="C19" s="59"/>
      <c r="D19" s="59"/>
      <c r="E19" s="59"/>
      <c r="F19" s="59"/>
    </row>
    <row r="20" spans="1:6" ht="20.100000000000001" customHeight="1">
      <c r="B20" s="24" t="s">
        <v>59</v>
      </c>
      <c r="C20" s="60"/>
      <c r="D20" s="35"/>
      <c r="E20" s="35" t="s">
        <v>49</v>
      </c>
    </row>
    <row r="21" spans="1:6" ht="20.100000000000001" customHeight="1">
      <c r="A21" s="61" t="s">
        <v>50</v>
      </c>
      <c r="B21" s="41" t="s">
        <v>60</v>
      </c>
      <c r="C21" s="153" t="s">
        <v>61</v>
      </c>
      <c r="D21" s="154"/>
      <c r="E21" s="41" t="s">
        <v>62</v>
      </c>
    </row>
    <row r="22" spans="1:6" ht="20.100000000000001" customHeight="1">
      <c r="B22" s="41" t="s">
        <v>63</v>
      </c>
      <c r="C22" s="155">
        <f>C26-C24-C23-C25</f>
        <v>1505000</v>
      </c>
      <c r="D22" s="156"/>
      <c r="E22" s="62"/>
    </row>
    <row r="23" spans="1:6" ht="20.100000000000001" customHeight="1">
      <c r="B23" s="41" t="s">
        <v>64</v>
      </c>
      <c r="C23" s="157">
        <v>0</v>
      </c>
      <c r="D23" s="158"/>
      <c r="E23" s="63"/>
    </row>
    <row r="24" spans="1:6" ht="20.100000000000001" customHeight="1">
      <c r="B24" s="41" t="s">
        <v>65</v>
      </c>
      <c r="C24" s="155">
        <f>E14</f>
        <v>500000</v>
      </c>
      <c r="D24" s="156"/>
      <c r="E24" s="64" t="s">
        <v>66</v>
      </c>
    </row>
    <row r="25" spans="1:6" ht="20.100000000000001" customHeight="1">
      <c r="B25" s="41" t="s">
        <v>67</v>
      </c>
      <c r="C25" s="157">
        <v>0</v>
      </c>
      <c r="D25" s="158"/>
      <c r="E25" s="63"/>
    </row>
    <row r="26" spans="1:6" ht="20.100000000000001" customHeight="1">
      <c r="B26" s="41" t="s">
        <v>68</v>
      </c>
      <c r="C26" s="142">
        <f>D14</f>
        <v>2005000</v>
      </c>
      <c r="D26" s="143"/>
      <c r="E26" s="62"/>
    </row>
    <row r="27" spans="1:6" ht="24" customHeight="1">
      <c r="B27" s="159" t="s">
        <v>69</v>
      </c>
      <c r="C27" s="159"/>
      <c r="D27" s="159"/>
      <c r="E27" s="159"/>
    </row>
    <row r="28" spans="1:6" ht="20.100000000000001" customHeight="1">
      <c r="B28" s="65"/>
      <c r="C28" s="66"/>
      <c r="D28" s="15"/>
    </row>
    <row r="29" spans="1:6" ht="20.100000000000001" customHeight="1">
      <c r="B29" s="161" t="s">
        <v>70</v>
      </c>
      <c r="C29" s="161"/>
      <c r="D29" s="161"/>
      <c r="E29" s="35" t="s">
        <v>49</v>
      </c>
    </row>
    <row r="30" spans="1:6" ht="20.100000000000001" customHeight="1">
      <c r="A30" s="61" t="s">
        <v>50</v>
      </c>
      <c r="B30" s="41" t="s">
        <v>60</v>
      </c>
      <c r="C30" s="153" t="s">
        <v>71</v>
      </c>
      <c r="D30" s="154"/>
      <c r="E30" s="41" t="s">
        <v>62</v>
      </c>
    </row>
    <row r="31" spans="1:6" ht="20.100000000000001" customHeight="1">
      <c r="B31" s="41" t="s">
        <v>63</v>
      </c>
      <c r="C31" s="155">
        <f>C34-C32-C33</f>
        <v>500000</v>
      </c>
      <c r="D31" s="156"/>
      <c r="E31" s="67"/>
    </row>
    <row r="32" spans="1:6" ht="20.100000000000001" customHeight="1">
      <c r="B32" s="41" t="s">
        <v>64</v>
      </c>
      <c r="C32" s="157">
        <v>0</v>
      </c>
      <c r="D32" s="158"/>
      <c r="E32" s="68"/>
    </row>
    <row r="33" spans="2:5" ht="20.100000000000001" customHeight="1">
      <c r="B33" s="41" t="s">
        <v>67</v>
      </c>
      <c r="C33" s="157">
        <v>0</v>
      </c>
      <c r="D33" s="158"/>
      <c r="E33" s="68"/>
    </row>
    <row r="34" spans="2:5" ht="20.100000000000001" customHeight="1">
      <c r="B34" s="41" t="s">
        <v>68</v>
      </c>
      <c r="C34" s="155">
        <f>C24</f>
        <v>500000</v>
      </c>
      <c r="D34" s="156"/>
      <c r="E34" s="67"/>
    </row>
    <row r="35" spans="2:5" ht="20.100000000000001" customHeight="1">
      <c r="B35" s="159" t="s">
        <v>72</v>
      </c>
      <c r="C35" s="159"/>
      <c r="D35" s="159"/>
      <c r="E35" s="159"/>
    </row>
    <row r="36" spans="2:5" ht="8.25" customHeight="1">
      <c r="B36" s="160"/>
      <c r="C36" s="160"/>
      <c r="D36" s="160"/>
      <c r="E36" s="160"/>
    </row>
  </sheetData>
  <mergeCells count="20">
    <mergeCell ref="C34:D34"/>
    <mergeCell ref="B35:E36"/>
    <mergeCell ref="B27:E27"/>
    <mergeCell ref="B29:D29"/>
    <mergeCell ref="C30:D30"/>
    <mergeCell ref="C31:D31"/>
    <mergeCell ref="C32:D32"/>
    <mergeCell ref="C33:D33"/>
    <mergeCell ref="C26:D26"/>
    <mergeCell ref="A2:F2"/>
    <mergeCell ref="B6:B12"/>
    <mergeCell ref="B13:C14"/>
    <mergeCell ref="B16:E16"/>
    <mergeCell ref="B17:E17"/>
    <mergeCell ref="B18:F18"/>
    <mergeCell ref="C21:D21"/>
    <mergeCell ref="C22:D22"/>
    <mergeCell ref="C23:D23"/>
    <mergeCell ref="C24:D24"/>
    <mergeCell ref="C25:D25"/>
  </mergeCells>
  <phoneticPr fontId="1"/>
  <dataValidations count="1">
    <dataValidation imeMode="off" allowBlank="1" showInputMessage="1" showErrorMessage="1" sqref="C20:C26 IY20:IY26 SU20:SU26 ACQ20:ACQ26 AMM20:AMM26 AWI20:AWI26 BGE20:BGE26 BQA20:BQA26 BZW20:BZW26 CJS20:CJS26 CTO20:CTO26 DDK20:DDK26 DNG20:DNG26 DXC20:DXC26 EGY20:EGY26 EQU20:EQU26 FAQ20:FAQ26 FKM20:FKM26 FUI20:FUI26 GEE20:GEE26 GOA20:GOA26 GXW20:GXW26 HHS20:HHS26 HRO20:HRO26 IBK20:IBK26 ILG20:ILG26 IVC20:IVC26 JEY20:JEY26 JOU20:JOU26 JYQ20:JYQ26 KIM20:KIM26 KSI20:KSI26 LCE20:LCE26 LMA20:LMA26 LVW20:LVW26 MFS20:MFS26 MPO20:MPO26 MZK20:MZK26 NJG20:NJG26 NTC20:NTC26 OCY20:OCY26 OMU20:OMU26 OWQ20:OWQ26 PGM20:PGM26 PQI20:PQI26 QAE20:QAE26 QKA20:QKA26 QTW20:QTW26 RDS20:RDS26 RNO20:RNO26 RXK20:RXK26 SHG20:SHG26 SRC20:SRC26 TAY20:TAY26 TKU20:TKU26 TUQ20:TUQ26 UEM20:UEM26 UOI20:UOI26 UYE20:UYE26 VIA20:VIA26 VRW20:VRW26 WBS20:WBS26 WLO20:WLO26 WVK20:WVK26 C65556:C65562 IY65556:IY65562 SU65556:SU65562 ACQ65556:ACQ65562 AMM65556:AMM65562 AWI65556:AWI65562 BGE65556:BGE65562 BQA65556:BQA65562 BZW65556:BZW65562 CJS65556:CJS65562 CTO65556:CTO65562 DDK65556:DDK65562 DNG65556:DNG65562 DXC65556:DXC65562 EGY65556:EGY65562 EQU65556:EQU65562 FAQ65556:FAQ65562 FKM65556:FKM65562 FUI65556:FUI65562 GEE65556:GEE65562 GOA65556:GOA65562 GXW65556:GXW65562 HHS65556:HHS65562 HRO65556:HRO65562 IBK65556:IBK65562 ILG65556:ILG65562 IVC65556:IVC65562 JEY65556:JEY65562 JOU65556:JOU65562 JYQ65556:JYQ65562 KIM65556:KIM65562 KSI65556:KSI65562 LCE65556:LCE65562 LMA65556:LMA65562 LVW65556:LVW65562 MFS65556:MFS65562 MPO65556:MPO65562 MZK65556:MZK65562 NJG65556:NJG65562 NTC65556:NTC65562 OCY65556:OCY65562 OMU65556:OMU65562 OWQ65556:OWQ65562 PGM65556:PGM65562 PQI65556:PQI65562 QAE65556:QAE65562 QKA65556:QKA65562 QTW65556:QTW65562 RDS65556:RDS65562 RNO65556:RNO65562 RXK65556:RXK65562 SHG65556:SHG65562 SRC65556:SRC65562 TAY65556:TAY65562 TKU65556:TKU65562 TUQ65556:TUQ65562 UEM65556:UEM65562 UOI65556:UOI65562 UYE65556:UYE65562 VIA65556:VIA65562 VRW65556:VRW65562 WBS65556:WBS65562 WLO65556:WLO65562 WVK65556:WVK65562 C131092:C131098 IY131092:IY131098 SU131092:SU131098 ACQ131092:ACQ131098 AMM131092:AMM131098 AWI131092:AWI131098 BGE131092:BGE131098 BQA131092:BQA131098 BZW131092:BZW131098 CJS131092:CJS131098 CTO131092:CTO131098 DDK131092:DDK131098 DNG131092:DNG131098 DXC131092:DXC131098 EGY131092:EGY131098 EQU131092:EQU131098 FAQ131092:FAQ131098 FKM131092:FKM131098 FUI131092:FUI131098 GEE131092:GEE131098 GOA131092:GOA131098 GXW131092:GXW131098 HHS131092:HHS131098 HRO131092:HRO131098 IBK131092:IBK131098 ILG131092:ILG131098 IVC131092:IVC131098 JEY131092:JEY131098 JOU131092:JOU131098 JYQ131092:JYQ131098 KIM131092:KIM131098 KSI131092:KSI131098 LCE131092:LCE131098 LMA131092:LMA131098 LVW131092:LVW131098 MFS131092:MFS131098 MPO131092:MPO131098 MZK131092:MZK131098 NJG131092:NJG131098 NTC131092:NTC131098 OCY131092:OCY131098 OMU131092:OMU131098 OWQ131092:OWQ131098 PGM131092:PGM131098 PQI131092:PQI131098 QAE131092:QAE131098 QKA131092:QKA131098 QTW131092:QTW131098 RDS131092:RDS131098 RNO131092:RNO131098 RXK131092:RXK131098 SHG131092:SHG131098 SRC131092:SRC131098 TAY131092:TAY131098 TKU131092:TKU131098 TUQ131092:TUQ131098 UEM131092:UEM131098 UOI131092:UOI131098 UYE131092:UYE131098 VIA131092:VIA131098 VRW131092:VRW131098 WBS131092:WBS131098 WLO131092:WLO131098 WVK131092:WVK131098 C196628:C196634 IY196628:IY196634 SU196628:SU196634 ACQ196628:ACQ196634 AMM196628:AMM196634 AWI196628:AWI196634 BGE196628:BGE196634 BQA196628:BQA196634 BZW196628:BZW196634 CJS196628:CJS196634 CTO196628:CTO196634 DDK196628:DDK196634 DNG196628:DNG196634 DXC196628:DXC196634 EGY196628:EGY196634 EQU196628:EQU196634 FAQ196628:FAQ196634 FKM196628:FKM196634 FUI196628:FUI196634 GEE196628:GEE196634 GOA196628:GOA196634 GXW196628:GXW196634 HHS196628:HHS196634 HRO196628:HRO196634 IBK196628:IBK196634 ILG196628:ILG196634 IVC196628:IVC196634 JEY196628:JEY196634 JOU196628:JOU196634 JYQ196628:JYQ196634 KIM196628:KIM196634 KSI196628:KSI196634 LCE196628:LCE196634 LMA196628:LMA196634 LVW196628:LVW196634 MFS196628:MFS196634 MPO196628:MPO196634 MZK196628:MZK196634 NJG196628:NJG196634 NTC196628:NTC196634 OCY196628:OCY196634 OMU196628:OMU196634 OWQ196628:OWQ196634 PGM196628:PGM196634 PQI196628:PQI196634 QAE196628:QAE196634 QKA196628:QKA196634 QTW196628:QTW196634 RDS196628:RDS196634 RNO196628:RNO196634 RXK196628:RXK196634 SHG196628:SHG196634 SRC196628:SRC196634 TAY196628:TAY196634 TKU196628:TKU196634 TUQ196628:TUQ196634 UEM196628:UEM196634 UOI196628:UOI196634 UYE196628:UYE196634 VIA196628:VIA196634 VRW196628:VRW196634 WBS196628:WBS196634 WLO196628:WLO196634 WVK196628:WVK196634 C262164:C262170 IY262164:IY262170 SU262164:SU262170 ACQ262164:ACQ262170 AMM262164:AMM262170 AWI262164:AWI262170 BGE262164:BGE262170 BQA262164:BQA262170 BZW262164:BZW262170 CJS262164:CJS262170 CTO262164:CTO262170 DDK262164:DDK262170 DNG262164:DNG262170 DXC262164:DXC262170 EGY262164:EGY262170 EQU262164:EQU262170 FAQ262164:FAQ262170 FKM262164:FKM262170 FUI262164:FUI262170 GEE262164:GEE262170 GOA262164:GOA262170 GXW262164:GXW262170 HHS262164:HHS262170 HRO262164:HRO262170 IBK262164:IBK262170 ILG262164:ILG262170 IVC262164:IVC262170 JEY262164:JEY262170 JOU262164:JOU262170 JYQ262164:JYQ262170 KIM262164:KIM262170 KSI262164:KSI262170 LCE262164:LCE262170 LMA262164:LMA262170 LVW262164:LVW262170 MFS262164:MFS262170 MPO262164:MPO262170 MZK262164:MZK262170 NJG262164:NJG262170 NTC262164:NTC262170 OCY262164:OCY262170 OMU262164:OMU262170 OWQ262164:OWQ262170 PGM262164:PGM262170 PQI262164:PQI262170 QAE262164:QAE262170 QKA262164:QKA262170 QTW262164:QTW262170 RDS262164:RDS262170 RNO262164:RNO262170 RXK262164:RXK262170 SHG262164:SHG262170 SRC262164:SRC262170 TAY262164:TAY262170 TKU262164:TKU262170 TUQ262164:TUQ262170 UEM262164:UEM262170 UOI262164:UOI262170 UYE262164:UYE262170 VIA262164:VIA262170 VRW262164:VRW262170 WBS262164:WBS262170 WLO262164:WLO262170 WVK262164:WVK262170 C327700:C327706 IY327700:IY327706 SU327700:SU327706 ACQ327700:ACQ327706 AMM327700:AMM327706 AWI327700:AWI327706 BGE327700:BGE327706 BQA327700:BQA327706 BZW327700:BZW327706 CJS327700:CJS327706 CTO327700:CTO327706 DDK327700:DDK327706 DNG327700:DNG327706 DXC327700:DXC327706 EGY327700:EGY327706 EQU327700:EQU327706 FAQ327700:FAQ327706 FKM327700:FKM327706 FUI327700:FUI327706 GEE327700:GEE327706 GOA327700:GOA327706 GXW327700:GXW327706 HHS327700:HHS327706 HRO327700:HRO327706 IBK327700:IBK327706 ILG327700:ILG327706 IVC327700:IVC327706 JEY327700:JEY327706 JOU327700:JOU327706 JYQ327700:JYQ327706 KIM327700:KIM327706 KSI327700:KSI327706 LCE327700:LCE327706 LMA327700:LMA327706 LVW327700:LVW327706 MFS327700:MFS327706 MPO327700:MPO327706 MZK327700:MZK327706 NJG327700:NJG327706 NTC327700:NTC327706 OCY327700:OCY327706 OMU327700:OMU327706 OWQ327700:OWQ327706 PGM327700:PGM327706 PQI327700:PQI327706 QAE327700:QAE327706 QKA327700:QKA327706 QTW327700:QTW327706 RDS327700:RDS327706 RNO327700:RNO327706 RXK327700:RXK327706 SHG327700:SHG327706 SRC327700:SRC327706 TAY327700:TAY327706 TKU327700:TKU327706 TUQ327700:TUQ327706 UEM327700:UEM327706 UOI327700:UOI327706 UYE327700:UYE327706 VIA327700:VIA327706 VRW327700:VRW327706 WBS327700:WBS327706 WLO327700:WLO327706 WVK327700:WVK327706 C393236:C393242 IY393236:IY393242 SU393236:SU393242 ACQ393236:ACQ393242 AMM393236:AMM393242 AWI393236:AWI393242 BGE393236:BGE393242 BQA393236:BQA393242 BZW393236:BZW393242 CJS393236:CJS393242 CTO393236:CTO393242 DDK393236:DDK393242 DNG393236:DNG393242 DXC393236:DXC393242 EGY393236:EGY393242 EQU393236:EQU393242 FAQ393236:FAQ393242 FKM393236:FKM393242 FUI393236:FUI393242 GEE393236:GEE393242 GOA393236:GOA393242 GXW393236:GXW393242 HHS393236:HHS393242 HRO393236:HRO393242 IBK393236:IBK393242 ILG393236:ILG393242 IVC393236:IVC393242 JEY393236:JEY393242 JOU393236:JOU393242 JYQ393236:JYQ393242 KIM393236:KIM393242 KSI393236:KSI393242 LCE393236:LCE393242 LMA393236:LMA393242 LVW393236:LVW393242 MFS393236:MFS393242 MPO393236:MPO393242 MZK393236:MZK393242 NJG393236:NJG393242 NTC393236:NTC393242 OCY393236:OCY393242 OMU393236:OMU393242 OWQ393236:OWQ393242 PGM393236:PGM393242 PQI393236:PQI393242 QAE393236:QAE393242 QKA393236:QKA393242 QTW393236:QTW393242 RDS393236:RDS393242 RNO393236:RNO393242 RXK393236:RXK393242 SHG393236:SHG393242 SRC393236:SRC393242 TAY393236:TAY393242 TKU393236:TKU393242 TUQ393236:TUQ393242 UEM393236:UEM393242 UOI393236:UOI393242 UYE393236:UYE393242 VIA393236:VIA393242 VRW393236:VRW393242 WBS393236:WBS393242 WLO393236:WLO393242 WVK393236:WVK393242 C458772:C458778 IY458772:IY458778 SU458772:SU458778 ACQ458772:ACQ458778 AMM458772:AMM458778 AWI458772:AWI458778 BGE458772:BGE458778 BQA458772:BQA458778 BZW458772:BZW458778 CJS458772:CJS458778 CTO458772:CTO458778 DDK458772:DDK458778 DNG458772:DNG458778 DXC458772:DXC458778 EGY458772:EGY458778 EQU458772:EQU458778 FAQ458772:FAQ458778 FKM458772:FKM458778 FUI458772:FUI458778 GEE458772:GEE458778 GOA458772:GOA458778 GXW458772:GXW458778 HHS458772:HHS458778 HRO458772:HRO458778 IBK458772:IBK458778 ILG458772:ILG458778 IVC458772:IVC458778 JEY458772:JEY458778 JOU458772:JOU458778 JYQ458772:JYQ458778 KIM458772:KIM458778 KSI458772:KSI458778 LCE458772:LCE458778 LMA458772:LMA458778 LVW458772:LVW458778 MFS458772:MFS458778 MPO458772:MPO458778 MZK458772:MZK458778 NJG458772:NJG458778 NTC458772:NTC458778 OCY458772:OCY458778 OMU458772:OMU458778 OWQ458772:OWQ458778 PGM458772:PGM458778 PQI458772:PQI458778 QAE458772:QAE458778 QKA458772:QKA458778 QTW458772:QTW458778 RDS458772:RDS458778 RNO458772:RNO458778 RXK458772:RXK458778 SHG458772:SHG458778 SRC458772:SRC458778 TAY458772:TAY458778 TKU458772:TKU458778 TUQ458772:TUQ458778 UEM458772:UEM458778 UOI458772:UOI458778 UYE458772:UYE458778 VIA458772:VIA458778 VRW458772:VRW458778 WBS458772:WBS458778 WLO458772:WLO458778 WVK458772:WVK458778 C524308:C524314 IY524308:IY524314 SU524308:SU524314 ACQ524308:ACQ524314 AMM524308:AMM524314 AWI524308:AWI524314 BGE524308:BGE524314 BQA524308:BQA524314 BZW524308:BZW524314 CJS524308:CJS524314 CTO524308:CTO524314 DDK524308:DDK524314 DNG524308:DNG524314 DXC524308:DXC524314 EGY524308:EGY524314 EQU524308:EQU524314 FAQ524308:FAQ524314 FKM524308:FKM524314 FUI524308:FUI524314 GEE524308:GEE524314 GOA524308:GOA524314 GXW524308:GXW524314 HHS524308:HHS524314 HRO524308:HRO524314 IBK524308:IBK524314 ILG524308:ILG524314 IVC524308:IVC524314 JEY524308:JEY524314 JOU524308:JOU524314 JYQ524308:JYQ524314 KIM524308:KIM524314 KSI524308:KSI524314 LCE524308:LCE524314 LMA524308:LMA524314 LVW524308:LVW524314 MFS524308:MFS524314 MPO524308:MPO524314 MZK524308:MZK524314 NJG524308:NJG524314 NTC524308:NTC524314 OCY524308:OCY524314 OMU524308:OMU524314 OWQ524308:OWQ524314 PGM524308:PGM524314 PQI524308:PQI524314 QAE524308:QAE524314 QKA524308:QKA524314 QTW524308:QTW524314 RDS524308:RDS524314 RNO524308:RNO524314 RXK524308:RXK524314 SHG524308:SHG524314 SRC524308:SRC524314 TAY524308:TAY524314 TKU524308:TKU524314 TUQ524308:TUQ524314 UEM524308:UEM524314 UOI524308:UOI524314 UYE524308:UYE524314 VIA524308:VIA524314 VRW524308:VRW524314 WBS524308:WBS524314 WLO524308:WLO524314 WVK524308:WVK524314 C589844:C589850 IY589844:IY589850 SU589844:SU589850 ACQ589844:ACQ589850 AMM589844:AMM589850 AWI589844:AWI589850 BGE589844:BGE589850 BQA589844:BQA589850 BZW589844:BZW589850 CJS589844:CJS589850 CTO589844:CTO589850 DDK589844:DDK589850 DNG589844:DNG589850 DXC589844:DXC589850 EGY589844:EGY589850 EQU589844:EQU589850 FAQ589844:FAQ589850 FKM589844:FKM589850 FUI589844:FUI589850 GEE589844:GEE589850 GOA589844:GOA589850 GXW589844:GXW589850 HHS589844:HHS589850 HRO589844:HRO589850 IBK589844:IBK589850 ILG589844:ILG589850 IVC589844:IVC589850 JEY589844:JEY589850 JOU589844:JOU589850 JYQ589844:JYQ589850 KIM589844:KIM589850 KSI589844:KSI589850 LCE589844:LCE589850 LMA589844:LMA589850 LVW589844:LVW589850 MFS589844:MFS589850 MPO589844:MPO589850 MZK589844:MZK589850 NJG589844:NJG589850 NTC589844:NTC589850 OCY589844:OCY589850 OMU589844:OMU589850 OWQ589844:OWQ589850 PGM589844:PGM589850 PQI589844:PQI589850 QAE589844:QAE589850 QKA589844:QKA589850 QTW589844:QTW589850 RDS589844:RDS589850 RNO589844:RNO589850 RXK589844:RXK589850 SHG589844:SHG589850 SRC589844:SRC589850 TAY589844:TAY589850 TKU589844:TKU589850 TUQ589844:TUQ589850 UEM589844:UEM589850 UOI589844:UOI589850 UYE589844:UYE589850 VIA589844:VIA589850 VRW589844:VRW589850 WBS589844:WBS589850 WLO589844:WLO589850 WVK589844:WVK589850 C655380:C655386 IY655380:IY655386 SU655380:SU655386 ACQ655380:ACQ655386 AMM655380:AMM655386 AWI655380:AWI655386 BGE655380:BGE655386 BQA655380:BQA655386 BZW655380:BZW655386 CJS655380:CJS655386 CTO655380:CTO655386 DDK655380:DDK655386 DNG655380:DNG655386 DXC655380:DXC655386 EGY655380:EGY655386 EQU655380:EQU655386 FAQ655380:FAQ655386 FKM655380:FKM655386 FUI655380:FUI655386 GEE655380:GEE655386 GOA655380:GOA655386 GXW655380:GXW655386 HHS655380:HHS655386 HRO655380:HRO655386 IBK655380:IBK655386 ILG655380:ILG655386 IVC655380:IVC655386 JEY655380:JEY655386 JOU655380:JOU655386 JYQ655380:JYQ655386 KIM655380:KIM655386 KSI655380:KSI655386 LCE655380:LCE655386 LMA655380:LMA655386 LVW655380:LVW655386 MFS655380:MFS655386 MPO655380:MPO655386 MZK655380:MZK655386 NJG655380:NJG655386 NTC655380:NTC655386 OCY655380:OCY655386 OMU655380:OMU655386 OWQ655380:OWQ655386 PGM655380:PGM655386 PQI655380:PQI655386 QAE655380:QAE655386 QKA655380:QKA655386 QTW655380:QTW655386 RDS655380:RDS655386 RNO655380:RNO655386 RXK655380:RXK655386 SHG655380:SHG655386 SRC655380:SRC655386 TAY655380:TAY655386 TKU655380:TKU655386 TUQ655380:TUQ655386 UEM655380:UEM655386 UOI655380:UOI655386 UYE655380:UYE655386 VIA655380:VIA655386 VRW655380:VRW655386 WBS655380:WBS655386 WLO655380:WLO655386 WVK655380:WVK655386 C720916:C720922 IY720916:IY720922 SU720916:SU720922 ACQ720916:ACQ720922 AMM720916:AMM720922 AWI720916:AWI720922 BGE720916:BGE720922 BQA720916:BQA720922 BZW720916:BZW720922 CJS720916:CJS720922 CTO720916:CTO720922 DDK720916:DDK720922 DNG720916:DNG720922 DXC720916:DXC720922 EGY720916:EGY720922 EQU720916:EQU720922 FAQ720916:FAQ720922 FKM720916:FKM720922 FUI720916:FUI720922 GEE720916:GEE720922 GOA720916:GOA720922 GXW720916:GXW720922 HHS720916:HHS720922 HRO720916:HRO720922 IBK720916:IBK720922 ILG720916:ILG720922 IVC720916:IVC720922 JEY720916:JEY720922 JOU720916:JOU720922 JYQ720916:JYQ720922 KIM720916:KIM720922 KSI720916:KSI720922 LCE720916:LCE720922 LMA720916:LMA720922 LVW720916:LVW720922 MFS720916:MFS720922 MPO720916:MPO720922 MZK720916:MZK720922 NJG720916:NJG720922 NTC720916:NTC720922 OCY720916:OCY720922 OMU720916:OMU720922 OWQ720916:OWQ720922 PGM720916:PGM720922 PQI720916:PQI720922 QAE720916:QAE720922 QKA720916:QKA720922 QTW720916:QTW720922 RDS720916:RDS720922 RNO720916:RNO720922 RXK720916:RXK720922 SHG720916:SHG720922 SRC720916:SRC720922 TAY720916:TAY720922 TKU720916:TKU720922 TUQ720916:TUQ720922 UEM720916:UEM720922 UOI720916:UOI720922 UYE720916:UYE720922 VIA720916:VIA720922 VRW720916:VRW720922 WBS720916:WBS720922 WLO720916:WLO720922 WVK720916:WVK720922 C786452:C786458 IY786452:IY786458 SU786452:SU786458 ACQ786452:ACQ786458 AMM786452:AMM786458 AWI786452:AWI786458 BGE786452:BGE786458 BQA786452:BQA786458 BZW786452:BZW786458 CJS786452:CJS786458 CTO786452:CTO786458 DDK786452:DDK786458 DNG786452:DNG786458 DXC786452:DXC786458 EGY786452:EGY786458 EQU786452:EQU786458 FAQ786452:FAQ786458 FKM786452:FKM786458 FUI786452:FUI786458 GEE786452:GEE786458 GOA786452:GOA786458 GXW786452:GXW786458 HHS786452:HHS786458 HRO786452:HRO786458 IBK786452:IBK786458 ILG786452:ILG786458 IVC786452:IVC786458 JEY786452:JEY786458 JOU786452:JOU786458 JYQ786452:JYQ786458 KIM786452:KIM786458 KSI786452:KSI786458 LCE786452:LCE786458 LMA786452:LMA786458 LVW786452:LVW786458 MFS786452:MFS786458 MPO786452:MPO786458 MZK786452:MZK786458 NJG786452:NJG786458 NTC786452:NTC786458 OCY786452:OCY786458 OMU786452:OMU786458 OWQ786452:OWQ786458 PGM786452:PGM786458 PQI786452:PQI786458 QAE786452:QAE786458 QKA786452:QKA786458 QTW786452:QTW786458 RDS786452:RDS786458 RNO786452:RNO786458 RXK786452:RXK786458 SHG786452:SHG786458 SRC786452:SRC786458 TAY786452:TAY786458 TKU786452:TKU786458 TUQ786452:TUQ786458 UEM786452:UEM786458 UOI786452:UOI786458 UYE786452:UYE786458 VIA786452:VIA786458 VRW786452:VRW786458 WBS786452:WBS786458 WLO786452:WLO786458 WVK786452:WVK786458 C851988:C851994 IY851988:IY851994 SU851988:SU851994 ACQ851988:ACQ851994 AMM851988:AMM851994 AWI851988:AWI851994 BGE851988:BGE851994 BQA851988:BQA851994 BZW851988:BZW851994 CJS851988:CJS851994 CTO851988:CTO851994 DDK851988:DDK851994 DNG851988:DNG851994 DXC851988:DXC851994 EGY851988:EGY851994 EQU851988:EQU851994 FAQ851988:FAQ851994 FKM851988:FKM851994 FUI851988:FUI851994 GEE851988:GEE851994 GOA851988:GOA851994 GXW851988:GXW851994 HHS851988:HHS851994 HRO851988:HRO851994 IBK851988:IBK851994 ILG851988:ILG851994 IVC851988:IVC851994 JEY851988:JEY851994 JOU851988:JOU851994 JYQ851988:JYQ851994 KIM851988:KIM851994 KSI851988:KSI851994 LCE851988:LCE851994 LMA851988:LMA851994 LVW851988:LVW851994 MFS851988:MFS851994 MPO851988:MPO851994 MZK851988:MZK851994 NJG851988:NJG851994 NTC851988:NTC851994 OCY851988:OCY851994 OMU851988:OMU851994 OWQ851988:OWQ851994 PGM851988:PGM851994 PQI851988:PQI851994 QAE851988:QAE851994 QKA851988:QKA851994 QTW851988:QTW851994 RDS851988:RDS851994 RNO851988:RNO851994 RXK851988:RXK851994 SHG851988:SHG851994 SRC851988:SRC851994 TAY851988:TAY851994 TKU851988:TKU851994 TUQ851988:TUQ851994 UEM851988:UEM851994 UOI851988:UOI851994 UYE851988:UYE851994 VIA851988:VIA851994 VRW851988:VRW851994 WBS851988:WBS851994 WLO851988:WLO851994 WVK851988:WVK851994 C917524:C917530 IY917524:IY917530 SU917524:SU917530 ACQ917524:ACQ917530 AMM917524:AMM917530 AWI917524:AWI917530 BGE917524:BGE917530 BQA917524:BQA917530 BZW917524:BZW917530 CJS917524:CJS917530 CTO917524:CTO917530 DDK917524:DDK917530 DNG917524:DNG917530 DXC917524:DXC917530 EGY917524:EGY917530 EQU917524:EQU917530 FAQ917524:FAQ917530 FKM917524:FKM917530 FUI917524:FUI917530 GEE917524:GEE917530 GOA917524:GOA917530 GXW917524:GXW917530 HHS917524:HHS917530 HRO917524:HRO917530 IBK917524:IBK917530 ILG917524:ILG917530 IVC917524:IVC917530 JEY917524:JEY917530 JOU917524:JOU917530 JYQ917524:JYQ917530 KIM917524:KIM917530 KSI917524:KSI917530 LCE917524:LCE917530 LMA917524:LMA917530 LVW917524:LVW917530 MFS917524:MFS917530 MPO917524:MPO917530 MZK917524:MZK917530 NJG917524:NJG917530 NTC917524:NTC917530 OCY917524:OCY917530 OMU917524:OMU917530 OWQ917524:OWQ917530 PGM917524:PGM917530 PQI917524:PQI917530 QAE917524:QAE917530 QKA917524:QKA917530 QTW917524:QTW917530 RDS917524:RDS917530 RNO917524:RNO917530 RXK917524:RXK917530 SHG917524:SHG917530 SRC917524:SRC917530 TAY917524:TAY917530 TKU917524:TKU917530 TUQ917524:TUQ917530 UEM917524:UEM917530 UOI917524:UOI917530 UYE917524:UYE917530 VIA917524:VIA917530 VRW917524:VRW917530 WBS917524:WBS917530 WLO917524:WLO917530 WVK917524:WVK917530 C983060:C983066 IY983060:IY983066 SU983060:SU983066 ACQ983060:ACQ983066 AMM983060:AMM983066 AWI983060:AWI983066 BGE983060:BGE983066 BQA983060:BQA983066 BZW983060:BZW983066 CJS983060:CJS983066 CTO983060:CTO983066 DDK983060:DDK983066 DNG983060:DNG983066 DXC983060:DXC983066 EGY983060:EGY983066 EQU983060:EQU983066 FAQ983060:FAQ983066 FKM983060:FKM983066 FUI983060:FUI983066 GEE983060:GEE983066 GOA983060:GOA983066 GXW983060:GXW983066 HHS983060:HHS983066 HRO983060:HRO983066 IBK983060:IBK983066 ILG983060:ILG983066 IVC983060:IVC983066 JEY983060:JEY983066 JOU983060:JOU983066 JYQ983060:JYQ983066 KIM983060:KIM983066 KSI983060:KSI983066 LCE983060:LCE983066 LMA983060:LMA983066 LVW983060:LVW983066 MFS983060:MFS983066 MPO983060:MPO983066 MZK983060:MZK983066 NJG983060:NJG983066 NTC983060:NTC983066 OCY983060:OCY983066 OMU983060:OMU983066 OWQ983060:OWQ983066 PGM983060:PGM983066 PQI983060:PQI983066 QAE983060:QAE983066 QKA983060:QKA983066 QTW983060:QTW983066 RDS983060:RDS983066 RNO983060:RNO983066 RXK983060:RXK983066 SHG983060:SHG983066 SRC983060:SRC983066 TAY983060:TAY983066 TKU983060:TKU983066 TUQ983060:TUQ983066 UEM983060:UEM983066 UOI983060:UOI983066 UYE983060:UYE983066 VIA983060:VIA983066 VRW983060:VRW983066 WBS983060:WBS983066 WLO983060:WLO983066 WVK983060:WVK983066 C28 IY28 SU28 ACQ28 AMM28 AWI28 BGE28 BQA28 BZW28 CJS28 CTO28 DDK28 DNG28 DXC28 EGY28 EQU28 FAQ28 FKM28 FUI28 GEE28 GOA28 GXW28 HHS28 HRO28 IBK28 ILG28 IVC28 JEY28 JOU28 JYQ28 KIM28 KSI28 LCE28 LMA28 LVW28 MFS28 MPO28 MZK28 NJG28 NTC28 OCY28 OMU28 OWQ28 PGM28 PQI28 QAE28 QKA28 QTW28 RDS28 RNO28 RXK28 SHG28 SRC28 TAY28 TKU28 TUQ28 UEM28 UOI28 UYE28 VIA28 VRW28 WBS28 WLO28 WVK28 C65564 IY65564 SU65564 ACQ65564 AMM65564 AWI65564 BGE65564 BQA65564 BZW65564 CJS65564 CTO65564 DDK65564 DNG65564 DXC65564 EGY65564 EQU65564 FAQ65564 FKM65564 FUI65564 GEE65564 GOA65564 GXW65564 HHS65564 HRO65564 IBK65564 ILG65564 IVC65564 JEY65564 JOU65564 JYQ65564 KIM65564 KSI65564 LCE65564 LMA65564 LVW65564 MFS65564 MPO65564 MZK65564 NJG65564 NTC65564 OCY65564 OMU65564 OWQ65564 PGM65564 PQI65564 QAE65564 QKA65564 QTW65564 RDS65564 RNO65564 RXK65564 SHG65564 SRC65564 TAY65564 TKU65564 TUQ65564 UEM65564 UOI65564 UYE65564 VIA65564 VRW65564 WBS65564 WLO65564 WVK65564 C131100 IY131100 SU131100 ACQ131100 AMM131100 AWI131100 BGE131100 BQA131100 BZW131100 CJS131100 CTO131100 DDK131100 DNG131100 DXC131100 EGY131100 EQU131100 FAQ131100 FKM131100 FUI131100 GEE131100 GOA131100 GXW131100 HHS131100 HRO131100 IBK131100 ILG131100 IVC131100 JEY131100 JOU131100 JYQ131100 KIM131100 KSI131100 LCE131100 LMA131100 LVW131100 MFS131100 MPO131100 MZK131100 NJG131100 NTC131100 OCY131100 OMU131100 OWQ131100 PGM131100 PQI131100 QAE131100 QKA131100 QTW131100 RDS131100 RNO131100 RXK131100 SHG131100 SRC131100 TAY131100 TKU131100 TUQ131100 UEM131100 UOI131100 UYE131100 VIA131100 VRW131100 WBS131100 WLO131100 WVK131100 C196636 IY196636 SU196636 ACQ196636 AMM196636 AWI196636 BGE196636 BQA196636 BZW196636 CJS196636 CTO196636 DDK196636 DNG196636 DXC196636 EGY196636 EQU196636 FAQ196636 FKM196636 FUI196636 GEE196636 GOA196636 GXW196636 HHS196636 HRO196636 IBK196636 ILG196636 IVC196636 JEY196636 JOU196636 JYQ196636 KIM196636 KSI196636 LCE196636 LMA196636 LVW196636 MFS196636 MPO196636 MZK196636 NJG196636 NTC196636 OCY196636 OMU196636 OWQ196636 PGM196636 PQI196636 QAE196636 QKA196636 QTW196636 RDS196636 RNO196636 RXK196636 SHG196636 SRC196636 TAY196636 TKU196636 TUQ196636 UEM196636 UOI196636 UYE196636 VIA196636 VRW196636 WBS196636 WLO196636 WVK196636 C262172 IY262172 SU262172 ACQ262172 AMM262172 AWI262172 BGE262172 BQA262172 BZW262172 CJS262172 CTO262172 DDK262172 DNG262172 DXC262172 EGY262172 EQU262172 FAQ262172 FKM262172 FUI262172 GEE262172 GOA262172 GXW262172 HHS262172 HRO262172 IBK262172 ILG262172 IVC262172 JEY262172 JOU262172 JYQ262172 KIM262172 KSI262172 LCE262172 LMA262172 LVW262172 MFS262172 MPO262172 MZK262172 NJG262172 NTC262172 OCY262172 OMU262172 OWQ262172 PGM262172 PQI262172 QAE262172 QKA262172 QTW262172 RDS262172 RNO262172 RXK262172 SHG262172 SRC262172 TAY262172 TKU262172 TUQ262172 UEM262172 UOI262172 UYE262172 VIA262172 VRW262172 WBS262172 WLO262172 WVK262172 C327708 IY327708 SU327708 ACQ327708 AMM327708 AWI327708 BGE327708 BQA327708 BZW327708 CJS327708 CTO327708 DDK327708 DNG327708 DXC327708 EGY327708 EQU327708 FAQ327708 FKM327708 FUI327708 GEE327708 GOA327708 GXW327708 HHS327708 HRO327708 IBK327708 ILG327708 IVC327708 JEY327708 JOU327708 JYQ327708 KIM327708 KSI327708 LCE327708 LMA327708 LVW327708 MFS327708 MPO327708 MZK327708 NJG327708 NTC327708 OCY327708 OMU327708 OWQ327708 PGM327708 PQI327708 QAE327708 QKA327708 QTW327708 RDS327708 RNO327708 RXK327708 SHG327708 SRC327708 TAY327708 TKU327708 TUQ327708 UEM327708 UOI327708 UYE327708 VIA327708 VRW327708 WBS327708 WLO327708 WVK327708 C393244 IY393244 SU393244 ACQ393244 AMM393244 AWI393244 BGE393244 BQA393244 BZW393244 CJS393244 CTO393244 DDK393244 DNG393244 DXC393244 EGY393244 EQU393244 FAQ393244 FKM393244 FUI393244 GEE393244 GOA393244 GXW393244 HHS393244 HRO393244 IBK393244 ILG393244 IVC393244 JEY393244 JOU393244 JYQ393244 KIM393244 KSI393244 LCE393244 LMA393244 LVW393244 MFS393244 MPO393244 MZK393244 NJG393244 NTC393244 OCY393244 OMU393244 OWQ393244 PGM393244 PQI393244 QAE393244 QKA393244 QTW393244 RDS393244 RNO393244 RXK393244 SHG393244 SRC393244 TAY393244 TKU393244 TUQ393244 UEM393244 UOI393244 UYE393244 VIA393244 VRW393244 WBS393244 WLO393244 WVK393244 C458780 IY458780 SU458780 ACQ458780 AMM458780 AWI458780 BGE458780 BQA458780 BZW458780 CJS458780 CTO458780 DDK458780 DNG458780 DXC458780 EGY458780 EQU458780 FAQ458780 FKM458780 FUI458780 GEE458780 GOA458780 GXW458780 HHS458780 HRO458780 IBK458780 ILG458780 IVC458780 JEY458780 JOU458780 JYQ458780 KIM458780 KSI458780 LCE458780 LMA458780 LVW458780 MFS458780 MPO458780 MZK458780 NJG458780 NTC458780 OCY458780 OMU458780 OWQ458780 PGM458780 PQI458780 QAE458780 QKA458780 QTW458780 RDS458780 RNO458780 RXK458780 SHG458780 SRC458780 TAY458780 TKU458780 TUQ458780 UEM458780 UOI458780 UYE458780 VIA458780 VRW458780 WBS458780 WLO458780 WVK458780 C524316 IY524316 SU524316 ACQ524316 AMM524316 AWI524316 BGE524316 BQA524316 BZW524316 CJS524316 CTO524316 DDK524316 DNG524316 DXC524316 EGY524316 EQU524316 FAQ524316 FKM524316 FUI524316 GEE524316 GOA524316 GXW524316 HHS524316 HRO524316 IBK524316 ILG524316 IVC524316 JEY524316 JOU524316 JYQ524316 KIM524316 KSI524316 LCE524316 LMA524316 LVW524316 MFS524316 MPO524316 MZK524316 NJG524316 NTC524316 OCY524316 OMU524316 OWQ524316 PGM524316 PQI524316 QAE524316 QKA524316 QTW524316 RDS524316 RNO524316 RXK524316 SHG524316 SRC524316 TAY524316 TKU524316 TUQ524316 UEM524316 UOI524316 UYE524316 VIA524316 VRW524316 WBS524316 WLO524316 WVK524316 C589852 IY589852 SU589852 ACQ589852 AMM589852 AWI589852 BGE589852 BQA589852 BZW589852 CJS589852 CTO589852 DDK589852 DNG589852 DXC589852 EGY589852 EQU589852 FAQ589852 FKM589852 FUI589852 GEE589852 GOA589852 GXW589852 HHS589852 HRO589852 IBK589852 ILG589852 IVC589852 JEY589852 JOU589852 JYQ589852 KIM589852 KSI589852 LCE589852 LMA589852 LVW589852 MFS589852 MPO589852 MZK589852 NJG589852 NTC589852 OCY589852 OMU589852 OWQ589852 PGM589852 PQI589852 QAE589852 QKA589852 QTW589852 RDS589852 RNO589852 RXK589852 SHG589852 SRC589852 TAY589852 TKU589852 TUQ589852 UEM589852 UOI589852 UYE589852 VIA589852 VRW589852 WBS589852 WLO589852 WVK589852 C655388 IY655388 SU655388 ACQ655388 AMM655388 AWI655388 BGE655388 BQA655388 BZW655388 CJS655388 CTO655388 DDK655388 DNG655388 DXC655388 EGY655388 EQU655388 FAQ655388 FKM655388 FUI655388 GEE655388 GOA655388 GXW655388 HHS655388 HRO655388 IBK655388 ILG655388 IVC655388 JEY655388 JOU655388 JYQ655388 KIM655388 KSI655388 LCE655388 LMA655388 LVW655388 MFS655388 MPO655388 MZK655388 NJG655388 NTC655388 OCY655388 OMU655388 OWQ655388 PGM655388 PQI655388 QAE655388 QKA655388 QTW655388 RDS655388 RNO655388 RXK655388 SHG655388 SRC655388 TAY655388 TKU655388 TUQ655388 UEM655388 UOI655388 UYE655388 VIA655388 VRW655388 WBS655388 WLO655388 WVK655388 C720924 IY720924 SU720924 ACQ720924 AMM720924 AWI720924 BGE720924 BQA720924 BZW720924 CJS720924 CTO720924 DDK720924 DNG720924 DXC720924 EGY720924 EQU720924 FAQ720924 FKM720924 FUI720924 GEE720924 GOA720924 GXW720924 HHS720924 HRO720924 IBK720924 ILG720924 IVC720924 JEY720924 JOU720924 JYQ720924 KIM720924 KSI720924 LCE720924 LMA720924 LVW720924 MFS720924 MPO720924 MZK720924 NJG720924 NTC720924 OCY720924 OMU720924 OWQ720924 PGM720924 PQI720924 QAE720924 QKA720924 QTW720924 RDS720924 RNO720924 RXK720924 SHG720924 SRC720924 TAY720924 TKU720924 TUQ720924 UEM720924 UOI720924 UYE720924 VIA720924 VRW720924 WBS720924 WLO720924 WVK720924 C786460 IY786460 SU786460 ACQ786460 AMM786460 AWI786460 BGE786460 BQA786460 BZW786460 CJS786460 CTO786460 DDK786460 DNG786460 DXC786460 EGY786460 EQU786460 FAQ786460 FKM786460 FUI786460 GEE786460 GOA786460 GXW786460 HHS786460 HRO786460 IBK786460 ILG786460 IVC786460 JEY786460 JOU786460 JYQ786460 KIM786460 KSI786460 LCE786460 LMA786460 LVW786460 MFS786460 MPO786460 MZK786460 NJG786460 NTC786460 OCY786460 OMU786460 OWQ786460 PGM786460 PQI786460 QAE786460 QKA786460 QTW786460 RDS786460 RNO786460 RXK786460 SHG786460 SRC786460 TAY786460 TKU786460 TUQ786460 UEM786460 UOI786460 UYE786460 VIA786460 VRW786460 WBS786460 WLO786460 WVK786460 C851996 IY851996 SU851996 ACQ851996 AMM851996 AWI851996 BGE851996 BQA851996 BZW851996 CJS851996 CTO851996 DDK851996 DNG851996 DXC851996 EGY851996 EQU851996 FAQ851996 FKM851996 FUI851996 GEE851996 GOA851996 GXW851996 HHS851996 HRO851996 IBK851996 ILG851996 IVC851996 JEY851996 JOU851996 JYQ851996 KIM851996 KSI851996 LCE851996 LMA851996 LVW851996 MFS851996 MPO851996 MZK851996 NJG851996 NTC851996 OCY851996 OMU851996 OWQ851996 PGM851996 PQI851996 QAE851996 QKA851996 QTW851996 RDS851996 RNO851996 RXK851996 SHG851996 SRC851996 TAY851996 TKU851996 TUQ851996 UEM851996 UOI851996 UYE851996 VIA851996 VRW851996 WBS851996 WLO851996 WVK851996 C917532 IY917532 SU917532 ACQ917532 AMM917532 AWI917532 BGE917532 BQA917532 BZW917532 CJS917532 CTO917532 DDK917532 DNG917532 DXC917532 EGY917532 EQU917532 FAQ917532 FKM917532 FUI917532 GEE917532 GOA917532 GXW917532 HHS917532 HRO917532 IBK917532 ILG917532 IVC917532 JEY917532 JOU917532 JYQ917532 KIM917532 KSI917532 LCE917532 LMA917532 LVW917532 MFS917532 MPO917532 MZK917532 NJG917532 NTC917532 OCY917532 OMU917532 OWQ917532 PGM917532 PQI917532 QAE917532 QKA917532 QTW917532 RDS917532 RNO917532 RXK917532 SHG917532 SRC917532 TAY917532 TKU917532 TUQ917532 UEM917532 UOI917532 UYE917532 VIA917532 VRW917532 WBS917532 WLO917532 WVK917532 C983068 IY983068 SU983068 ACQ983068 AMM983068 AWI983068 BGE983068 BQA983068 BZW983068 CJS983068 CTO983068 DDK983068 DNG983068 DXC983068 EGY983068 EQU983068 FAQ983068 FKM983068 FUI983068 GEE983068 GOA983068 GXW983068 HHS983068 HRO983068 IBK983068 ILG983068 IVC983068 JEY983068 JOU983068 JYQ983068 KIM983068 KSI983068 LCE983068 LMA983068 LVW983068 MFS983068 MPO983068 MZK983068 NJG983068 NTC983068 OCY983068 OMU983068 OWQ983068 PGM983068 PQI983068 QAE983068 QKA983068 QTW983068 RDS983068 RNO983068 RXK983068 SHG983068 SRC983068 TAY983068 TKU983068 TUQ983068 UEM983068 UOI983068 UYE983068 VIA983068 VRW983068 WBS983068 WLO983068 WVK983068 C30:C34 IY30:IY34 SU30:SU34 ACQ30:ACQ34 AMM30:AMM34 AWI30:AWI34 BGE30:BGE34 BQA30:BQA34 BZW30:BZW34 CJS30:CJS34 CTO30:CTO34 DDK30:DDK34 DNG30:DNG34 DXC30:DXC34 EGY30:EGY34 EQU30:EQU34 FAQ30:FAQ34 FKM30:FKM34 FUI30:FUI34 GEE30:GEE34 GOA30:GOA34 GXW30:GXW34 HHS30:HHS34 HRO30:HRO34 IBK30:IBK34 ILG30:ILG34 IVC30:IVC34 JEY30:JEY34 JOU30:JOU34 JYQ30:JYQ34 KIM30:KIM34 KSI30:KSI34 LCE30:LCE34 LMA30:LMA34 LVW30:LVW34 MFS30:MFS34 MPO30:MPO34 MZK30:MZK34 NJG30:NJG34 NTC30:NTC34 OCY30:OCY34 OMU30:OMU34 OWQ30:OWQ34 PGM30:PGM34 PQI30:PQI34 QAE30:QAE34 QKA30:QKA34 QTW30:QTW34 RDS30:RDS34 RNO30:RNO34 RXK30:RXK34 SHG30:SHG34 SRC30:SRC34 TAY30:TAY34 TKU30:TKU34 TUQ30:TUQ34 UEM30:UEM34 UOI30:UOI34 UYE30:UYE34 VIA30:VIA34 VRW30:VRW34 WBS30:WBS34 WLO30:WLO34 WVK30:WVK34 C65566:C65570 IY65566:IY65570 SU65566:SU65570 ACQ65566:ACQ65570 AMM65566:AMM65570 AWI65566:AWI65570 BGE65566:BGE65570 BQA65566:BQA65570 BZW65566:BZW65570 CJS65566:CJS65570 CTO65566:CTO65570 DDK65566:DDK65570 DNG65566:DNG65570 DXC65566:DXC65570 EGY65566:EGY65570 EQU65566:EQU65570 FAQ65566:FAQ65570 FKM65566:FKM65570 FUI65566:FUI65570 GEE65566:GEE65570 GOA65566:GOA65570 GXW65566:GXW65570 HHS65566:HHS65570 HRO65566:HRO65570 IBK65566:IBK65570 ILG65566:ILG65570 IVC65566:IVC65570 JEY65566:JEY65570 JOU65566:JOU65570 JYQ65566:JYQ65570 KIM65566:KIM65570 KSI65566:KSI65570 LCE65566:LCE65570 LMA65566:LMA65570 LVW65566:LVW65570 MFS65566:MFS65570 MPO65566:MPO65570 MZK65566:MZK65570 NJG65566:NJG65570 NTC65566:NTC65570 OCY65566:OCY65570 OMU65566:OMU65570 OWQ65566:OWQ65570 PGM65566:PGM65570 PQI65566:PQI65570 QAE65566:QAE65570 QKA65566:QKA65570 QTW65566:QTW65570 RDS65566:RDS65570 RNO65566:RNO65570 RXK65566:RXK65570 SHG65566:SHG65570 SRC65566:SRC65570 TAY65566:TAY65570 TKU65566:TKU65570 TUQ65566:TUQ65570 UEM65566:UEM65570 UOI65566:UOI65570 UYE65566:UYE65570 VIA65566:VIA65570 VRW65566:VRW65570 WBS65566:WBS65570 WLO65566:WLO65570 WVK65566:WVK65570 C131102:C131106 IY131102:IY131106 SU131102:SU131106 ACQ131102:ACQ131106 AMM131102:AMM131106 AWI131102:AWI131106 BGE131102:BGE131106 BQA131102:BQA131106 BZW131102:BZW131106 CJS131102:CJS131106 CTO131102:CTO131106 DDK131102:DDK131106 DNG131102:DNG131106 DXC131102:DXC131106 EGY131102:EGY131106 EQU131102:EQU131106 FAQ131102:FAQ131106 FKM131102:FKM131106 FUI131102:FUI131106 GEE131102:GEE131106 GOA131102:GOA131106 GXW131102:GXW131106 HHS131102:HHS131106 HRO131102:HRO131106 IBK131102:IBK131106 ILG131102:ILG131106 IVC131102:IVC131106 JEY131102:JEY131106 JOU131102:JOU131106 JYQ131102:JYQ131106 KIM131102:KIM131106 KSI131102:KSI131106 LCE131102:LCE131106 LMA131102:LMA131106 LVW131102:LVW131106 MFS131102:MFS131106 MPO131102:MPO131106 MZK131102:MZK131106 NJG131102:NJG131106 NTC131102:NTC131106 OCY131102:OCY131106 OMU131102:OMU131106 OWQ131102:OWQ131106 PGM131102:PGM131106 PQI131102:PQI131106 QAE131102:QAE131106 QKA131102:QKA131106 QTW131102:QTW131106 RDS131102:RDS131106 RNO131102:RNO131106 RXK131102:RXK131106 SHG131102:SHG131106 SRC131102:SRC131106 TAY131102:TAY131106 TKU131102:TKU131106 TUQ131102:TUQ131106 UEM131102:UEM131106 UOI131102:UOI131106 UYE131102:UYE131106 VIA131102:VIA131106 VRW131102:VRW131106 WBS131102:WBS131106 WLO131102:WLO131106 WVK131102:WVK131106 C196638:C196642 IY196638:IY196642 SU196638:SU196642 ACQ196638:ACQ196642 AMM196638:AMM196642 AWI196638:AWI196642 BGE196638:BGE196642 BQA196638:BQA196642 BZW196638:BZW196642 CJS196638:CJS196642 CTO196638:CTO196642 DDK196638:DDK196642 DNG196638:DNG196642 DXC196638:DXC196642 EGY196638:EGY196642 EQU196638:EQU196642 FAQ196638:FAQ196642 FKM196638:FKM196642 FUI196638:FUI196642 GEE196638:GEE196642 GOA196638:GOA196642 GXW196638:GXW196642 HHS196638:HHS196642 HRO196638:HRO196642 IBK196638:IBK196642 ILG196638:ILG196642 IVC196638:IVC196642 JEY196638:JEY196642 JOU196638:JOU196642 JYQ196638:JYQ196642 KIM196638:KIM196642 KSI196638:KSI196642 LCE196638:LCE196642 LMA196638:LMA196642 LVW196638:LVW196642 MFS196638:MFS196642 MPO196638:MPO196642 MZK196638:MZK196642 NJG196638:NJG196642 NTC196638:NTC196642 OCY196638:OCY196642 OMU196638:OMU196642 OWQ196638:OWQ196642 PGM196638:PGM196642 PQI196638:PQI196642 QAE196638:QAE196642 QKA196638:QKA196642 QTW196638:QTW196642 RDS196638:RDS196642 RNO196638:RNO196642 RXK196638:RXK196642 SHG196638:SHG196642 SRC196638:SRC196642 TAY196638:TAY196642 TKU196638:TKU196642 TUQ196638:TUQ196642 UEM196638:UEM196642 UOI196638:UOI196642 UYE196638:UYE196642 VIA196638:VIA196642 VRW196638:VRW196642 WBS196638:WBS196642 WLO196638:WLO196642 WVK196638:WVK196642 C262174:C262178 IY262174:IY262178 SU262174:SU262178 ACQ262174:ACQ262178 AMM262174:AMM262178 AWI262174:AWI262178 BGE262174:BGE262178 BQA262174:BQA262178 BZW262174:BZW262178 CJS262174:CJS262178 CTO262174:CTO262178 DDK262174:DDK262178 DNG262174:DNG262178 DXC262174:DXC262178 EGY262174:EGY262178 EQU262174:EQU262178 FAQ262174:FAQ262178 FKM262174:FKM262178 FUI262174:FUI262178 GEE262174:GEE262178 GOA262174:GOA262178 GXW262174:GXW262178 HHS262174:HHS262178 HRO262174:HRO262178 IBK262174:IBK262178 ILG262174:ILG262178 IVC262174:IVC262178 JEY262174:JEY262178 JOU262174:JOU262178 JYQ262174:JYQ262178 KIM262174:KIM262178 KSI262174:KSI262178 LCE262174:LCE262178 LMA262174:LMA262178 LVW262174:LVW262178 MFS262174:MFS262178 MPO262174:MPO262178 MZK262174:MZK262178 NJG262174:NJG262178 NTC262174:NTC262178 OCY262174:OCY262178 OMU262174:OMU262178 OWQ262174:OWQ262178 PGM262174:PGM262178 PQI262174:PQI262178 QAE262174:QAE262178 QKA262174:QKA262178 QTW262174:QTW262178 RDS262174:RDS262178 RNO262174:RNO262178 RXK262174:RXK262178 SHG262174:SHG262178 SRC262174:SRC262178 TAY262174:TAY262178 TKU262174:TKU262178 TUQ262174:TUQ262178 UEM262174:UEM262178 UOI262174:UOI262178 UYE262174:UYE262178 VIA262174:VIA262178 VRW262174:VRW262178 WBS262174:WBS262178 WLO262174:WLO262178 WVK262174:WVK262178 C327710:C327714 IY327710:IY327714 SU327710:SU327714 ACQ327710:ACQ327714 AMM327710:AMM327714 AWI327710:AWI327714 BGE327710:BGE327714 BQA327710:BQA327714 BZW327710:BZW327714 CJS327710:CJS327714 CTO327710:CTO327714 DDK327710:DDK327714 DNG327710:DNG327714 DXC327710:DXC327714 EGY327710:EGY327714 EQU327710:EQU327714 FAQ327710:FAQ327714 FKM327710:FKM327714 FUI327710:FUI327714 GEE327710:GEE327714 GOA327710:GOA327714 GXW327710:GXW327714 HHS327710:HHS327714 HRO327710:HRO327714 IBK327710:IBK327714 ILG327710:ILG327714 IVC327710:IVC327714 JEY327710:JEY327714 JOU327710:JOU327714 JYQ327710:JYQ327714 KIM327710:KIM327714 KSI327710:KSI327714 LCE327710:LCE327714 LMA327710:LMA327714 LVW327710:LVW327714 MFS327710:MFS327714 MPO327710:MPO327714 MZK327710:MZK327714 NJG327710:NJG327714 NTC327710:NTC327714 OCY327710:OCY327714 OMU327710:OMU327714 OWQ327710:OWQ327714 PGM327710:PGM327714 PQI327710:PQI327714 QAE327710:QAE327714 QKA327710:QKA327714 QTW327710:QTW327714 RDS327710:RDS327714 RNO327710:RNO327714 RXK327710:RXK327714 SHG327710:SHG327714 SRC327710:SRC327714 TAY327710:TAY327714 TKU327710:TKU327714 TUQ327710:TUQ327714 UEM327710:UEM327714 UOI327710:UOI327714 UYE327710:UYE327714 VIA327710:VIA327714 VRW327710:VRW327714 WBS327710:WBS327714 WLO327710:WLO327714 WVK327710:WVK327714 C393246:C393250 IY393246:IY393250 SU393246:SU393250 ACQ393246:ACQ393250 AMM393246:AMM393250 AWI393246:AWI393250 BGE393246:BGE393250 BQA393246:BQA393250 BZW393246:BZW393250 CJS393246:CJS393250 CTO393246:CTO393250 DDK393246:DDK393250 DNG393246:DNG393250 DXC393246:DXC393250 EGY393246:EGY393250 EQU393246:EQU393250 FAQ393246:FAQ393250 FKM393246:FKM393250 FUI393246:FUI393250 GEE393246:GEE393250 GOA393246:GOA393250 GXW393246:GXW393250 HHS393246:HHS393250 HRO393246:HRO393250 IBK393246:IBK393250 ILG393246:ILG393250 IVC393246:IVC393250 JEY393246:JEY393250 JOU393246:JOU393250 JYQ393246:JYQ393250 KIM393246:KIM393250 KSI393246:KSI393250 LCE393246:LCE393250 LMA393246:LMA393250 LVW393246:LVW393250 MFS393246:MFS393250 MPO393246:MPO393250 MZK393246:MZK393250 NJG393246:NJG393250 NTC393246:NTC393250 OCY393246:OCY393250 OMU393246:OMU393250 OWQ393246:OWQ393250 PGM393246:PGM393250 PQI393246:PQI393250 QAE393246:QAE393250 QKA393246:QKA393250 QTW393246:QTW393250 RDS393246:RDS393250 RNO393246:RNO393250 RXK393246:RXK393250 SHG393246:SHG393250 SRC393246:SRC393250 TAY393246:TAY393250 TKU393246:TKU393250 TUQ393246:TUQ393250 UEM393246:UEM393250 UOI393246:UOI393250 UYE393246:UYE393250 VIA393246:VIA393250 VRW393246:VRW393250 WBS393246:WBS393250 WLO393246:WLO393250 WVK393246:WVK393250 C458782:C458786 IY458782:IY458786 SU458782:SU458786 ACQ458782:ACQ458786 AMM458782:AMM458786 AWI458782:AWI458786 BGE458782:BGE458786 BQA458782:BQA458786 BZW458782:BZW458786 CJS458782:CJS458786 CTO458782:CTO458786 DDK458782:DDK458786 DNG458782:DNG458786 DXC458782:DXC458786 EGY458782:EGY458786 EQU458782:EQU458786 FAQ458782:FAQ458786 FKM458782:FKM458786 FUI458782:FUI458786 GEE458782:GEE458786 GOA458782:GOA458786 GXW458782:GXW458786 HHS458782:HHS458786 HRO458782:HRO458786 IBK458782:IBK458786 ILG458782:ILG458786 IVC458782:IVC458786 JEY458782:JEY458786 JOU458782:JOU458786 JYQ458782:JYQ458786 KIM458782:KIM458786 KSI458782:KSI458786 LCE458782:LCE458786 LMA458782:LMA458786 LVW458782:LVW458786 MFS458782:MFS458786 MPO458782:MPO458786 MZK458782:MZK458786 NJG458782:NJG458786 NTC458782:NTC458786 OCY458782:OCY458786 OMU458782:OMU458786 OWQ458782:OWQ458786 PGM458782:PGM458786 PQI458782:PQI458786 QAE458782:QAE458786 QKA458782:QKA458786 QTW458782:QTW458786 RDS458782:RDS458786 RNO458782:RNO458786 RXK458782:RXK458786 SHG458782:SHG458786 SRC458782:SRC458786 TAY458782:TAY458786 TKU458782:TKU458786 TUQ458782:TUQ458786 UEM458782:UEM458786 UOI458782:UOI458786 UYE458782:UYE458786 VIA458782:VIA458786 VRW458782:VRW458786 WBS458782:WBS458786 WLO458782:WLO458786 WVK458782:WVK458786 C524318:C524322 IY524318:IY524322 SU524318:SU524322 ACQ524318:ACQ524322 AMM524318:AMM524322 AWI524318:AWI524322 BGE524318:BGE524322 BQA524318:BQA524322 BZW524318:BZW524322 CJS524318:CJS524322 CTO524318:CTO524322 DDK524318:DDK524322 DNG524318:DNG524322 DXC524318:DXC524322 EGY524318:EGY524322 EQU524318:EQU524322 FAQ524318:FAQ524322 FKM524318:FKM524322 FUI524318:FUI524322 GEE524318:GEE524322 GOA524318:GOA524322 GXW524318:GXW524322 HHS524318:HHS524322 HRO524318:HRO524322 IBK524318:IBK524322 ILG524318:ILG524322 IVC524318:IVC524322 JEY524318:JEY524322 JOU524318:JOU524322 JYQ524318:JYQ524322 KIM524318:KIM524322 KSI524318:KSI524322 LCE524318:LCE524322 LMA524318:LMA524322 LVW524318:LVW524322 MFS524318:MFS524322 MPO524318:MPO524322 MZK524318:MZK524322 NJG524318:NJG524322 NTC524318:NTC524322 OCY524318:OCY524322 OMU524318:OMU524322 OWQ524318:OWQ524322 PGM524318:PGM524322 PQI524318:PQI524322 QAE524318:QAE524322 QKA524318:QKA524322 QTW524318:QTW524322 RDS524318:RDS524322 RNO524318:RNO524322 RXK524318:RXK524322 SHG524318:SHG524322 SRC524318:SRC524322 TAY524318:TAY524322 TKU524318:TKU524322 TUQ524318:TUQ524322 UEM524318:UEM524322 UOI524318:UOI524322 UYE524318:UYE524322 VIA524318:VIA524322 VRW524318:VRW524322 WBS524318:WBS524322 WLO524318:WLO524322 WVK524318:WVK524322 C589854:C589858 IY589854:IY589858 SU589854:SU589858 ACQ589854:ACQ589858 AMM589854:AMM589858 AWI589854:AWI589858 BGE589854:BGE589858 BQA589854:BQA589858 BZW589854:BZW589858 CJS589854:CJS589858 CTO589854:CTO589858 DDK589854:DDK589858 DNG589854:DNG589858 DXC589854:DXC589858 EGY589854:EGY589858 EQU589854:EQU589858 FAQ589854:FAQ589858 FKM589854:FKM589858 FUI589854:FUI589858 GEE589854:GEE589858 GOA589854:GOA589858 GXW589854:GXW589858 HHS589854:HHS589858 HRO589854:HRO589858 IBK589854:IBK589858 ILG589854:ILG589858 IVC589854:IVC589858 JEY589854:JEY589858 JOU589854:JOU589858 JYQ589854:JYQ589858 KIM589854:KIM589858 KSI589854:KSI589858 LCE589854:LCE589858 LMA589854:LMA589858 LVW589854:LVW589858 MFS589854:MFS589858 MPO589854:MPO589858 MZK589854:MZK589858 NJG589854:NJG589858 NTC589854:NTC589858 OCY589854:OCY589858 OMU589854:OMU589858 OWQ589854:OWQ589858 PGM589854:PGM589858 PQI589854:PQI589858 QAE589854:QAE589858 QKA589854:QKA589858 QTW589854:QTW589858 RDS589854:RDS589858 RNO589854:RNO589858 RXK589854:RXK589858 SHG589854:SHG589858 SRC589854:SRC589858 TAY589854:TAY589858 TKU589854:TKU589858 TUQ589854:TUQ589858 UEM589854:UEM589858 UOI589854:UOI589858 UYE589854:UYE589858 VIA589854:VIA589858 VRW589854:VRW589858 WBS589854:WBS589858 WLO589854:WLO589858 WVK589854:WVK589858 C655390:C655394 IY655390:IY655394 SU655390:SU655394 ACQ655390:ACQ655394 AMM655390:AMM655394 AWI655390:AWI655394 BGE655390:BGE655394 BQA655390:BQA655394 BZW655390:BZW655394 CJS655390:CJS655394 CTO655390:CTO655394 DDK655390:DDK655394 DNG655390:DNG655394 DXC655390:DXC655394 EGY655390:EGY655394 EQU655390:EQU655394 FAQ655390:FAQ655394 FKM655390:FKM655394 FUI655390:FUI655394 GEE655390:GEE655394 GOA655390:GOA655394 GXW655390:GXW655394 HHS655390:HHS655394 HRO655390:HRO655394 IBK655390:IBK655394 ILG655390:ILG655394 IVC655390:IVC655394 JEY655390:JEY655394 JOU655390:JOU655394 JYQ655390:JYQ655394 KIM655390:KIM655394 KSI655390:KSI655394 LCE655390:LCE655394 LMA655390:LMA655394 LVW655390:LVW655394 MFS655390:MFS655394 MPO655390:MPO655394 MZK655390:MZK655394 NJG655390:NJG655394 NTC655390:NTC655394 OCY655390:OCY655394 OMU655390:OMU655394 OWQ655390:OWQ655394 PGM655390:PGM655394 PQI655390:PQI655394 QAE655390:QAE655394 QKA655390:QKA655394 QTW655390:QTW655394 RDS655390:RDS655394 RNO655390:RNO655394 RXK655390:RXK655394 SHG655390:SHG655394 SRC655390:SRC655394 TAY655390:TAY655394 TKU655390:TKU655394 TUQ655390:TUQ655394 UEM655390:UEM655394 UOI655390:UOI655394 UYE655390:UYE655394 VIA655390:VIA655394 VRW655390:VRW655394 WBS655390:WBS655394 WLO655390:WLO655394 WVK655390:WVK655394 C720926:C720930 IY720926:IY720930 SU720926:SU720930 ACQ720926:ACQ720930 AMM720926:AMM720930 AWI720926:AWI720930 BGE720926:BGE720930 BQA720926:BQA720930 BZW720926:BZW720930 CJS720926:CJS720930 CTO720926:CTO720930 DDK720926:DDK720930 DNG720926:DNG720930 DXC720926:DXC720930 EGY720926:EGY720930 EQU720926:EQU720930 FAQ720926:FAQ720930 FKM720926:FKM720930 FUI720926:FUI720930 GEE720926:GEE720930 GOA720926:GOA720930 GXW720926:GXW720930 HHS720926:HHS720930 HRO720926:HRO720930 IBK720926:IBK720930 ILG720926:ILG720930 IVC720926:IVC720930 JEY720926:JEY720930 JOU720926:JOU720930 JYQ720926:JYQ720930 KIM720926:KIM720930 KSI720926:KSI720930 LCE720926:LCE720930 LMA720926:LMA720930 LVW720926:LVW720930 MFS720926:MFS720930 MPO720926:MPO720930 MZK720926:MZK720930 NJG720926:NJG720930 NTC720926:NTC720930 OCY720926:OCY720930 OMU720926:OMU720930 OWQ720926:OWQ720930 PGM720926:PGM720930 PQI720926:PQI720930 QAE720926:QAE720930 QKA720926:QKA720930 QTW720926:QTW720930 RDS720926:RDS720930 RNO720926:RNO720930 RXK720926:RXK720930 SHG720926:SHG720930 SRC720926:SRC720930 TAY720926:TAY720930 TKU720926:TKU720930 TUQ720926:TUQ720930 UEM720926:UEM720930 UOI720926:UOI720930 UYE720926:UYE720930 VIA720926:VIA720930 VRW720926:VRW720930 WBS720926:WBS720930 WLO720926:WLO720930 WVK720926:WVK720930 C786462:C786466 IY786462:IY786466 SU786462:SU786466 ACQ786462:ACQ786466 AMM786462:AMM786466 AWI786462:AWI786466 BGE786462:BGE786466 BQA786462:BQA786466 BZW786462:BZW786466 CJS786462:CJS786466 CTO786462:CTO786466 DDK786462:DDK786466 DNG786462:DNG786466 DXC786462:DXC786466 EGY786462:EGY786466 EQU786462:EQU786466 FAQ786462:FAQ786466 FKM786462:FKM786466 FUI786462:FUI786466 GEE786462:GEE786466 GOA786462:GOA786466 GXW786462:GXW786466 HHS786462:HHS786466 HRO786462:HRO786466 IBK786462:IBK786466 ILG786462:ILG786466 IVC786462:IVC786466 JEY786462:JEY786466 JOU786462:JOU786466 JYQ786462:JYQ786466 KIM786462:KIM786466 KSI786462:KSI786466 LCE786462:LCE786466 LMA786462:LMA786466 LVW786462:LVW786466 MFS786462:MFS786466 MPO786462:MPO786466 MZK786462:MZK786466 NJG786462:NJG786466 NTC786462:NTC786466 OCY786462:OCY786466 OMU786462:OMU786466 OWQ786462:OWQ786466 PGM786462:PGM786466 PQI786462:PQI786466 QAE786462:QAE786466 QKA786462:QKA786466 QTW786462:QTW786466 RDS786462:RDS786466 RNO786462:RNO786466 RXK786462:RXK786466 SHG786462:SHG786466 SRC786462:SRC786466 TAY786462:TAY786466 TKU786462:TKU786466 TUQ786462:TUQ786466 UEM786462:UEM786466 UOI786462:UOI786466 UYE786462:UYE786466 VIA786462:VIA786466 VRW786462:VRW786466 WBS786462:WBS786466 WLO786462:WLO786466 WVK786462:WVK786466 C851998:C852002 IY851998:IY852002 SU851998:SU852002 ACQ851998:ACQ852002 AMM851998:AMM852002 AWI851998:AWI852002 BGE851998:BGE852002 BQA851998:BQA852002 BZW851998:BZW852002 CJS851998:CJS852002 CTO851998:CTO852002 DDK851998:DDK852002 DNG851998:DNG852002 DXC851998:DXC852002 EGY851998:EGY852002 EQU851998:EQU852002 FAQ851998:FAQ852002 FKM851998:FKM852002 FUI851998:FUI852002 GEE851998:GEE852002 GOA851998:GOA852002 GXW851998:GXW852002 HHS851998:HHS852002 HRO851998:HRO852002 IBK851998:IBK852002 ILG851998:ILG852002 IVC851998:IVC852002 JEY851998:JEY852002 JOU851998:JOU852002 JYQ851998:JYQ852002 KIM851998:KIM852002 KSI851998:KSI852002 LCE851998:LCE852002 LMA851998:LMA852002 LVW851998:LVW852002 MFS851998:MFS852002 MPO851998:MPO852002 MZK851998:MZK852002 NJG851998:NJG852002 NTC851998:NTC852002 OCY851998:OCY852002 OMU851998:OMU852002 OWQ851998:OWQ852002 PGM851998:PGM852002 PQI851998:PQI852002 QAE851998:QAE852002 QKA851998:QKA852002 QTW851998:QTW852002 RDS851998:RDS852002 RNO851998:RNO852002 RXK851998:RXK852002 SHG851998:SHG852002 SRC851998:SRC852002 TAY851998:TAY852002 TKU851998:TKU852002 TUQ851998:TUQ852002 UEM851998:UEM852002 UOI851998:UOI852002 UYE851998:UYE852002 VIA851998:VIA852002 VRW851998:VRW852002 WBS851998:WBS852002 WLO851998:WLO852002 WVK851998:WVK852002 C917534:C917538 IY917534:IY917538 SU917534:SU917538 ACQ917534:ACQ917538 AMM917534:AMM917538 AWI917534:AWI917538 BGE917534:BGE917538 BQA917534:BQA917538 BZW917534:BZW917538 CJS917534:CJS917538 CTO917534:CTO917538 DDK917534:DDK917538 DNG917534:DNG917538 DXC917534:DXC917538 EGY917534:EGY917538 EQU917534:EQU917538 FAQ917534:FAQ917538 FKM917534:FKM917538 FUI917534:FUI917538 GEE917534:GEE917538 GOA917534:GOA917538 GXW917534:GXW917538 HHS917534:HHS917538 HRO917534:HRO917538 IBK917534:IBK917538 ILG917534:ILG917538 IVC917534:IVC917538 JEY917534:JEY917538 JOU917534:JOU917538 JYQ917534:JYQ917538 KIM917534:KIM917538 KSI917534:KSI917538 LCE917534:LCE917538 LMA917534:LMA917538 LVW917534:LVW917538 MFS917534:MFS917538 MPO917534:MPO917538 MZK917534:MZK917538 NJG917534:NJG917538 NTC917534:NTC917538 OCY917534:OCY917538 OMU917534:OMU917538 OWQ917534:OWQ917538 PGM917534:PGM917538 PQI917534:PQI917538 QAE917534:QAE917538 QKA917534:QKA917538 QTW917534:QTW917538 RDS917534:RDS917538 RNO917534:RNO917538 RXK917534:RXK917538 SHG917534:SHG917538 SRC917534:SRC917538 TAY917534:TAY917538 TKU917534:TKU917538 TUQ917534:TUQ917538 UEM917534:UEM917538 UOI917534:UOI917538 UYE917534:UYE917538 VIA917534:VIA917538 VRW917534:VRW917538 WBS917534:WBS917538 WLO917534:WLO917538 WVK917534:WVK917538 C983070:C983074 IY983070:IY983074 SU983070:SU983074 ACQ983070:ACQ983074 AMM983070:AMM983074 AWI983070:AWI983074 BGE983070:BGE983074 BQA983070:BQA983074 BZW983070:BZW983074 CJS983070:CJS983074 CTO983070:CTO983074 DDK983070:DDK983074 DNG983070:DNG983074 DXC983070:DXC983074 EGY983070:EGY983074 EQU983070:EQU983074 FAQ983070:FAQ983074 FKM983070:FKM983074 FUI983070:FUI983074 GEE983070:GEE983074 GOA983070:GOA983074 GXW983070:GXW983074 HHS983070:HHS983074 HRO983070:HRO983074 IBK983070:IBK983074 ILG983070:ILG983074 IVC983070:IVC983074 JEY983070:JEY983074 JOU983070:JOU983074 JYQ983070:JYQ983074 KIM983070:KIM983074 KSI983070:KSI983074 LCE983070:LCE983074 LMA983070:LMA983074 LVW983070:LVW983074 MFS983070:MFS983074 MPO983070:MPO983074 MZK983070:MZK983074 NJG983070:NJG983074 NTC983070:NTC983074 OCY983070:OCY983074 OMU983070:OMU983074 OWQ983070:OWQ983074 PGM983070:PGM983074 PQI983070:PQI983074 QAE983070:QAE983074 QKA983070:QKA983074 QTW983070:QTW983074 RDS983070:RDS983074 RNO983070:RNO983074 RXK983070:RXK983074 SHG983070:SHG983074 SRC983070:SRC983074 TAY983070:TAY983074 TKU983070:TKU983074 TUQ983070:TUQ983074 UEM983070:UEM983074 UOI983070:UOI983074 UYE983070:UYE983074 VIA983070:VIA983074 VRW983070:VRW983074 WBS983070:WBS983074 WLO983070:WLO983074 WVK983070:WVK983074" xr:uid="{20027B1E-CDF0-41BC-9307-AD93AAFACF96}"/>
  </dataValidations>
  <pageMargins left="0.7" right="0.7" top="0.75" bottom="0.75" header="0.3" footer="0.3"/>
  <pageSetup paperSize="9" scale="81"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94CB0-6027-452C-BF06-EAD71AFECECC}">
  <sheetPr>
    <tabColor theme="4" tint="0.59999389629810485"/>
  </sheetPr>
  <dimension ref="B2:AL31"/>
  <sheetViews>
    <sheetView view="pageBreakPreview" topLeftCell="B1" zoomScale="83" zoomScaleNormal="100" zoomScaleSheetLayoutView="83" workbookViewId="0">
      <selection activeCell="B17" sqref="B17:G17"/>
    </sheetView>
  </sheetViews>
  <sheetFormatPr defaultColWidth="2.875" defaultRowHeight="14.25"/>
  <cols>
    <col min="1" max="5" width="2.875" style="14"/>
    <col min="6" max="6" width="6.125" style="14" customWidth="1"/>
    <col min="7" max="7" width="14.625" style="14" customWidth="1"/>
    <col min="8" max="14" width="2.875" style="14"/>
    <col min="15" max="15" width="7.375" style="14" customWidth="1"/>
    <col min="16" max="25" width="2.875" style="14"/>
    <col min="26" max="26" width="17.5" style="14" customWidth="1"/>
    <col min="27" max="31" width="2.875" style="14"/>
    <col min="32" max="53" width="3.875" style="14" customWidth="1"/>
    <col min="54" max="261" width="2.875" style="14"/>
    <col min="262" max="262" width="6.125" style="14" customWidth="1"/>
    <col min="263" max="263" width="17.5" style="14" customWidth="1"/>
    <col min="264" max="270" width="2.875" style="14"/>
    <col min="271" max="271" width="7.375" style="14" customWidth="1"/>
    <col min="272" max="281" width="2.875" style="14"/>
    <col min="282" max="282" width="17.5" style="14" customWidth="1"/>
    <col min="283" max="287" width="2.875" style="14"/>
    <col min="288" max="309" width="3.875" style="14" customWidth="1"/>
    <col min="310" max="517" width="2.875" style="14"/>
    <col min="518" max="518" width="6.125" style="14" customWidth="1"/>
    <col min="519" max="519" width="17.5" style="14" customWidth="1"/>
    <col min="520" max="526" width="2.875" style="14"/>
    <col min="527" max="527" width="7.375" style="14" customWidth="1"/>
    <col min="528" max="537" width="2.875" style="14"/>
    <col min="538" max="538" width="17.5" style="14" customWidth="1"/>
    <col min="539" max="543" width="2.875" style="14"/>
    <col min="544" max="565" width="3.875" style="14" customWidth="1"/>
    <col min="566" max="773" width="2.875" style="14"/>
    <col min="774" max="774" width="6.125" style="14" customWidth="1"/>
    <col min="775" max="775" width="17.5" style="14" customWidth="1"/>
    <col min="776" max="782" width="2.875" style="14"/>
    <col min="783" max="783" width="7.375" style="14" customWidth="1"/>
    <col min="784" max="793" width="2.875" style="14"/>
    <col min="794" max="794" width="17.5" style="14" customWidth="1"/>
    <col min="795" max="799" width="2.875" style="14"/>
    <col min="800" max="821" width="3.875" style="14" customWidth="1"/>
    <col min="822" max="1029" width="2.875" style="14"/>
    <col min="1030" max="1030" width="6.125" style="14" customWidth="1"/>
    <col min="1031" max="1031" width="17.5" style="14" customWidth="1"/>
    <col min="1032" max="1038" width="2.875" style="14"/>
    <col min="1039" max="1039" width="7.375" style="14" customWidth="1"/>
    <col min="1040" max="1049" width="2.875" style="14"/>
    <col min="1050" max="1050" width="17.5" style="14" customWidth="1"/>
    <col min="1051" max="1055" width="2.875" style="14"/>
    <col min="1056" max="1077" width="3.875" style="14" customWidth="1"/>
    <col min="1078" max="1285" width="2.875" style="14"/>
    <col min="1286" max="1286" width="6.125" style="14" customWidth="1"/>
    <col min="1287" max="1287" width="17.5" style="14" customWidth="1"/>
    <col min="1288" max="1294" width="2.875" style="14"/>
    <col min="1295" max="1295" width="7.375" style="14" customWidth="1"/>
    <col min="1296" max="1305" width="2.875" style="14"/>
    <col min="1306" max="1306" width="17.5" style="14" customWidth="1"/>
    <col min="1307" max="1311" width="2.875" style="14"/>
    <col min="1312" max="1333" width="3.875" style="14" customWidth="1"/>
    <col min="1334" max="1541" width="2.875" style="14"/>
    <col min="1542" max="1542" width="6.125" style="14" customWidth="1"/>
    <col min="1543" max="1543" width="17.5" style="14" customWidth="1"/>
    <col min="1544" max="1550" width="2.875" style="14"/>
    <col min="1551" max="1551" width="7.375" style="14" customWidth="1"/>
    <col min="1552" max="1561" width="2.875" style="14"/>
    <col min="1562" max="1562" width="17.5" style="14" customWidth="1"/>
    <col min="1563" max="1567" width="2.875" style="14"/>
    <col min="1568" max="1589" width="3.875" style="14" customWidth="1"/>
    <col min="1590" max="1797" width="2.875" style="14"/>
    <col min="1798" max="1798" width="6.125" style="14" customWidth="1"/>
    <col min="1799" max="1799" width="17.5" style="14" customWidth="1"/>
    <col min="1800" max="1806" width="2.875" style="14"/>
    <col min="1807" max="1807" width="7.375" style="14" customWidth="1"/>
    <col min="1808" max="1817" width="2.875" style="14"/>
    <col min="1818" max="1818" width="17.5" style="14" customWidth="1"/>
    <col min="1819" max="1823" width="2.875" style="14"/>
    <col min="1824" max="1845" width="3.875" style="14" customWidth="1"/>
    <col min="1846" max="2053" width="2.875" style="14"/>
    <col min="2054" max="2054" width="6.125" style="14" customWidth="1"/>
    <col min="2055" max="2055" width="17.5" style="14" customWidth="1"/>
    <col min="2056" max="2062" width="2.875" style="14"/>
    <col min="2063" max="2063" width="7.375" style="14" customWidth="1"/>
    <col min="2064" max="2073" width="2.875" style="14"/>
    <col min="2074" max="2074" width="17.5" style="14" customWidth="1"/>
    <col min="2075" max="2079" width="2.875" style="14"/>
    <col min="2080" max="2101" width="3.875" style="14" customWidth="1"/>
    <col min="2102" max="2309" width="2.875" style="14"/>
    <col min="2310" max="2310" width="6.125" style="14" customWidth="1"/>
    <col min="2311" max="2311" width="17.5" style="14" customWidth="1"/>
    <col min="2312" max="2318" width="2.875" style="14"/>
    <col min="2319" max="2319" width="7.375" style="14" customWidth="1"/>
    <col min="2320" max="2329" width="2.875" style="14"/>
    <col min="2330" max="2330" width="17.5" style="14" customWidth="1"/>
    <col min="2331" max="2335" width="2.875" style="14"/>
    <col min="2336" max="2357" width="3.875" style="14" customWidth="1"/>
    <col min="2358" max="2565" width="2.875" style="14"/>
    <col min="2566" max="2566" width="6.125" style="14" customWidth="1"/>
    <col min="2567" max="2567" width="17.5" style="14" customWidth="1"/>
    <col min="2568" max="2574" width="2.875" style="14"/>
    <col min="2575" max="2575" width="7.375" style="14" customWidth="1"/>
    <col min="2576" max="2585" width="2.875" style="14"/>
    <col min="2586" max="2586" width="17.5" style="14" customWidth="1"/>
    <col min="2587" max="2591" width="2.875" style="14"/>
    <col min="2592" max="2613" width="3.875" style="14" customWidth="1"/>
    <col min="2614" max="2821" width="2.875" style="14"/>
    <col min="2822" max="2822" width="6.125" style="14" customWidth="1"/>
    <col min="2823" max="2823" width="17.5" style="14" customWidth="1"/>
    <col min="2824" max="2830" width="2.875" style="14"/>
    <col min="2831" max="2831" width="7.375" style="14" customWidth="1"/>
    <col min="2832" max="2841" width="2.875" style="14"/>
    <col min="2842" max="2842" width="17.5" style="14" customWidth="1"/>
    <col min="2843" max="2847" width="2.875" style="14"/>
    <col min="2848" max="2869" width="3.875" style="14" customWidth="1"/>
    <col min="2870" max="3077" width="2.875" style="14"/>
    <col min="3078" max="3078" width="6.125" style="14" customWidth="1"/>
    <col min="3079" max="3079" width="17.5" style="14" customWidth="1"/>
    <col min="3080" max="3086" width="2.875" style="14"/>
    <col min="3087" max="3087" width="7.375" style="14" customWidth="1"/>
    <col min="3088" max="3097" width="2.875" style="14"/>
    <col min="3098" max="3098" width="17.5" style="14" customWidth="1"/>
    <col min="3099" max="3103" width="2.875" style="14"/>
    <col min="3104" max="3125" width="3.875" style="14" customWidth="1"/>
    <col min="3126" max="3333" width="2.875" style="14"/>
    <col min="3334" max="3334" width="6.125" style="14" customWidth="1"/>
    <col min="3335" max="3335" width="17.5" style="14" customWidth="1"/>
    <col min="3336" max="3342" width="2.875" style="14"/>
    <col min="3343" max="3343" width="7.375" style="14" customWidth="1"/>
    <col min="3344" max="3353" width="2.875" style="14"/>
    <col min="3354" max="3354" width="17.5" style="14" customWidth="1"/>
    <col min="3355" max="3359" width="2.875" style="14"/>
    <col min="3360" max="3381" width="3.875" style="14" customWidth="1"/>
    <col min="3382" max="3589" width="2.875" style="14"/>
    <col min="3590" max="3590" width="6.125" style="14" customWidth="1"/>
    <col min="3591" max="3591" width="17.5" style="14" customWidth="1"/>
    <col min="3592" max="3598" width="2.875" style="14"/>
    <col min="3599" max="3599" width="7.375" style="14" customWidth="1"/>
    <col min="3600" max="3609" width="2.875" style="14"/>
    <col min="3610" max="3610" width="17.5" style="14" customWidth="1"/>
    <col min="3611" max="3615" width="2.875" style="14"/>
    <col min="3616" max="3637" width="3.875" style="14" customWidth="1"/>
    <col min="3638" max="3845" width="2.875" style="14"/>
    <col min="3846" max="3846" width="6.125" style="14" customWidth="1"/>
    <col min="3847" max="3847" width="17.5" style="14" customWidth="1"/>
    <col min="3848" max="3854" width="2.875" style="14"/>
    <col min="3855" max="3855" width="7.375" style="14" customWidth="1"/>
    <col min="3856" max="3865" width="2.875" style="14"/>
    <col min="3866" max="3866" width="17.5" style="14" customWidth="1"/>
    <col min="3867" max="3871" width="2.875" style="14"/>
    <col min="3872" max="3893" width="3.875" style="14" customWidth="1"/>
    <col min="3894" max="4101" width="2.875" style="14"/>
    <col min="4102" max="4102" width="6.125" style="14" customWidth="1"/>
    <col min="4103" max="4103" width="17.5" style="14" customWidth="1"/>
    <col min="4104" max="4110" width="2.875" style="14"/>
    <col min="4111" max="4111" width="7.375" style="14" customWidth="1"/>
    <col min="4112" max="4121" width="2.875" style="14"/>
    <col min="4122" max="4122" width="17.5" style="14" customWidth="1"/>
    <col min="4123" max="4127" width="2.875" style="14"/>
    <col min="4128" max="4149" width="3.875" style="14" customWidth="1"/>
    <col min="4150" max="4357" width="2.875" style="14"/>
    <col min="4358" max="4358" width="6.125" style="14" customWidth="1"/>
    <col min="4359" max="4359" width="17.5" style="14" customWidth="1"/>
    <col min="4360" max="4366" width="2.875" style="14"/>
    <col min="4367" max="4367" width="7.375" style="14" customWidth="1"/>
    <col min="4368" max="4377" width="2.875" style="14"/>
    <col min="4378" max="4378" width="17.5" style="14" customWidth="1"/>
    <col min="4379" max="4383" width="2.875" style="14"/>
    <col min="4384" max="4405" width="3.875" style="14" customWidth="1"/>
    <col min="4406" max="4613" width="2.875" style="14"/>
    <col min="4614" max="4614" width="6.125" style="14" customWidth="1"/>
    <col min="4615" max="4615" width="17.5" style="14" customWidth="1"/>
    <col min="4616" max="4622" width="2.875" style="14"/>
    <col min="4623" max="4623" width="7.375" style="14" customWidth="1"/>
    <col min="4624" max="4633" width="2.875" style="14"/>
    <col min="4634" max="4634" width="17.5" style="14" customWidth="1"/>
    <col min="4635" max="4639" width="2.875" style="14"/>
    <col min="4640" max="4661" width="3.875" style="14" customWidth="1"/>
    <col min="4662" max="4869" width="2.875" style="14"/>
    <col min="4870" max="4870" width="6.125" style="14" customWidth="1"/>
    <col min="4871" max="4871" width="17.5" style="14" customWidth="1"/>
    <col min="4872" max="4878" width="2.875" style="14"/>
    <col min="4879" max="4879" width="7.375" style="14" customWidth="1"/>
    <col min="4880" max="4889" width="2.875" style="14"/>
    <col min="4890" max="4890" width="17.5" style="14" customWidth="1"/>
    <col min="4891" max="4895" width="2.875" style="14"/>
    <col min="4896" max="4917" width="3.875" style="14" customWidth="1"/>
    <col min="4918" max="5125" width="2.875" style="14"/>
    <col min="5126" max="5126" width="6.125" style="14" customWidth="1"/>
    <col min="5127" max="5127" width="17.5" style="14" customWidth="1"/>
    <col min="5128" max="5134" width="2.875" style="14"/>
    <col min="5135" max="5135" width="7.375" style="14" customWidth="1"/>
    <col min="5136" max="5145" width="2.875" style="14"/>
    <col min="5146" max="5146" width="17.5" style="14" customWidth="1"/>
    <col min="5147" max="5151" width="2.875" style="14"/>
    <col min="5152" max="5173" width="3.875" style="14" customWidth="1"/>
    <col min="5174" max="5381" width="2.875" style="14"/>
    <col min="5382" max="5382" width="6.125" style="14" customWidth="1"/>
    <col min="5383" max="5383" width="17.5" style="14" customWidth="1"/>
    <col min="5384" max="5390" width="2.875" style="14"/>
    <col min="5391" max="5391" width="7.375" style="14" customWidth="1"/>
    <col min="5392" max="5401" width="2.875" style="14"/>
    <col min="5402" max="5402" width="17.5" style="14" customWidth="1"/>
    <col min="5403" max="5407" width="2.875" style="14"/>
    <col min="5408" max="5429" width="3.875" style="14" customWidth="1"/>
    <col min="5430" max="5637" width="2.875" style="14"/>
    <col min="5638" max="5638" width="6.125" style="14" customWidth="1"/>
    <col min="5639" max="5639" width="17.5" style="14" customWidth="1"/>
    <col min="5640" max="5646" width="2.875" style="14"/>
    <col min="5647" max="5647" width="7.375" style="14" customWidth="1"/>
    <col min="5648" max="5657" width="2.875" style="14"/>
    <col min="5658" max="5658" width="17.5" style="14" customWidth="1"/>
    <col min="5659" max="5663" width="2.875" style="14"/>
    <col min="5664" max="5685" width="3.875" style="14" customWidth="1"/>
    <col min="5686" max="5893" width="2.875" style="14"/>
    <col min="5894" max="5894" width="6.125" style="14" customWidth="1"/>
    <col min="5895" max="5895" width="17.5" style="14" customWidth="1"/>
    <col min="5896" max="5902" width="2.875" style="14"/>
    <col min="5903" max="5903" width="7.375" style="14" customWidth="1"/>
    <col min="5904" max="5913" width="2.875" style="14"/>
    <col min="5914" max="5914" width="17.5" style="14" customWidth="1"/>
    <col min="5915" max="5919" width="2.875" style="14"/>
    <col min="5920" max="5941" width="3.875" style="14" customWidth="1"/>
    <col min="5942" max="6149" width="2.875" style="14"/>
    <col min="6150" max="6150" width="6.125" style="14" customWidth="1"/>
    <col min="6151" max="6151" width="17.5" style="14" customWidth="1"/>
    <col min="6152" max="6158" width="2.875" style="14"/>
    <col min="6159" max="6159" width="7.375" style="14" customWidth="1"/>
    <col min="6160" max="6169" width="2.875" style="14"/>
    <col min="6170" max="6170" width="17.5" style="14" customWidth="1"/>
    <col min="6171" max="6175" width="2.875" style="14"/>
    <col min="6176" max="6197" width="3.875" style="14" customWidth="1"/>
    <col min="6198" max="6405" width="2.875" style="14"/>
    <col min="6406" max="6406" width="6.125" style="14" customWidth="1"/>
    <col min="6407" max="6407" width="17.5" style="14" customWidth="1"/>
    <col min="6408" max="6414" width="2.875" style="14"/>
    <col min="6415" max="6415" width="7.375" style="14" customWidth="1"/>
    <col min="6416" max="6425" width="2.875" style="14"/>
    <col min="6426" max="6426" width="17.5" style="14" customWidth="1"/>
    <col min="6427" max="6431" width="2.875" style="14"/>
    <col min="6432" max="6453" width="3.875" style="14" customWidth="1"/>
    <col min="6454" max="6661" width="2.875" style="14"/>
    <col min="6662" max="6662" width="6.125" style="14" customWidth="1"/>
    <col min="6663" max="6663" width="17.5" style="14" customWidth="1"/>
    <col min="6664" max="6670" width="2.875" style="14"/>
    <col min="6671" max="6671" width="7.375" style="14" customWidth="1"/>
    <col min="6672" max="6681" width="2.875" style="14"/>
    <col min="6682" max="6682" width="17.5" style="14" customWidth="1"/>
    <col min="6683" max="6687" width="2.875" style="14"/>
    <col min="6688" max="6709" width="3.875" style="14" customWidth="1"/>
    <col min="6710" max="6917" width="2.875" style="14"/>
    <col min="6918" max="6918" width="6.125" style="14" customWidth="1"/>
    <col min="6919" max="6919" width="17.5" style="14" customWidth="1"/>
    <col min="6920" max="6926" width="2.875" style="14"/>
    <col min="6927" max="6927" width="7.375" style="14" customWidth="1"/>
    <col min="6928" max="6937" width="2.875" style="14"/>
    <col min="6938" max="6938" width="17.5" style="14" customWidth="1"/>
    <col min="6939" max="6943" width="2.875" style="14"/>
    <col min="6944" max="6965" width="3.875" style="14" customWidth="1"/>
    <col min="6966" max="7173" width="2.875" style="14"/>
    <col min="7174" max="7174" width="6.125" style="14" customWidth="1"/>
    <col min="7175" max="7175" width="17.5" style="14" customWidth="1"/>
    <col min="7176" max="7182" width="2.875" style="14"/>
    <col min="7183" max="7183" width="7.375" style="14" customWidth="1"/>
    <col min="7184" max="7193" width="2.875" style="14"/>
    <col min="7194" max="7194" width="17.5" style="14" customWidth="1"/>
    <col min="7195" max="7199" width="2.875" style="14"/>
    <col min="7200" max="7221" width="3.875" style="14" customWidth="1"/>
    <col min="7222" max="7429" width="2.875" style="14"/>
    <col min="7430" max="7430" width="6.125" style="14" customWidth="1"/>
    <col min="7431" max="7431" width="17.5" style="14" customWidth="1"/>
    <col min="7432" max="7438" width="2.875" style="14"/>
    <col min="7439" max="7439" width="7.375" style="14" customWidth="1"/>
    <col min="7440" max="7449" width="2.875" style="14"/>
    <col min="7450" max="7450" width="17.5" style="14" customWidth="1"/>
    <col min="7451" max="7455" width="2.875" style="14"/>
    <col min="7456" max="7477" width="3.875" style="14" customWidth="1"/>
    <col min="7478" max="7685" width="2.875" style="14"/>
    <col min="7686" max="7686" width="6.125" style="14" customWidth="1"/>
    <col min="7687" max="7687" width="17.5" style="14" customWidth="1"/>
    <col min="7688" max="7694" width="2.875" style="14"/>
    <col min="7695" max="7695" width="7.375" style="14" customWidth="1"/>
    <col min="7696" max="7705" width="2.875" style="14"/>
    <col min="7706" max="7706" width="17.5" style="14" customWidth="1"/>
    <col min="7707" max="7711" width="2.875" style="14"/>
    <col min="7712" max="7733" width="3.875" style="14" customWidth="1"/>
    <col min="7734" max="7941" width="2.875" style="14"/>
    <col min="7942" max="7942" width="6.125" style="14" customWidth="1"/>
    <col min="7943" max="7943" width="17.5" style="14" customWidth="1"/>
    <col min="7944" max="7950" width="2.875" style="14"/>
    <col min="7951" max="7951" width="7.375" style="14" customWidth="1"/>
    <col min="7952" max="7961" width="2.875" style="14"/>
    <col min="7962" max="7962" width="17.5" style="14" customWidth="1"/>
    <col min="7963" max="7967" width="2.875" style="14"/>
    <col min="7968" max="7989" width="3.875" style="14" customWidth="1"/>
    <col min="7990" max="8197" width="2.875" style="14"/>
    <col min="8198" max="8198" width="6.125" style="14" customWidth="1"/>
    <col min="8199" max="8199" width="17.5" style="14" customWidth="1"/>
    <col min="8200" max="8206" width="2.875" style="14"/>
    <col min="8207" max="8207" width="7.375" style="14" customWidth="1"/>
    <col min="8208" max="8217" width="2.875" style="14"/>
    <col min="8218" max="8218" width="17.5" style="14" customWidth="1"/>
    <col min="8219" max="8223" width="2.875" style="14"/>
    <col min="8224" max="8245" width="3.875" style="14" customWidth="1"/>
    <col min="8246" max="8453" width="2.875" style="14"/>
    <col min="8454" max="8454" width="6.125" style="14" customWidth="1"/>
    <col min="8455" max="8455" width="17.5" style="14" customWidth="1"/>
    <col min="8456" max="8462" width="2.875" style="14"/>
    <col min="8463" max="8463" width="7.375" style="14" customWidth="1"/>
    <col min="8464" max="8473" width="2.875" style="14"/>
    <col min="8474" max="8474" width="17.5" style="14" customWidth="1"/>
    <col min="8475" max="8479" width="2.875" style="14"/>
    <col min="8480" max="8501" width="3.875" style="14" customWidth="1"/>
    <col min="8502" max="8709" width="2.875" style="14"/>
    <col min="8710" max="8710" width="6.125" style="14" customWidth="1"/>
    <col min="8711" max="8711" width="17.5" style="14" customWidth="1"/>
    <col min="8712" max="8718" width="2.875" style="14"/>
    <col min="8719" max="8719" width="7.375" style="14" customWidth="1"/>
    <col min="8720" max="8729" width="2.875" style="14"/>
    <col min="8730" max="8730" width="17.5" style="14" customWidth="1"/>
    <col min="8731" max="8735" width="2.875" style="14"/>
    <col min="8736" max="8757" width="3.875" style="14" customWidth="1"/>
    <col min="8758" max="8965" width="2.875" style="14"/>
    <col min="8966" max="8966" width="6.125" style="14" customWidth="1"/>
    <col min="8967" max="8967" width="17.5" style="14" customWidth="1"/>
    <col min="8968" max="8974" width="2.875" style="14"/>
    <col min="8975" max="8975" width="7.375" style="14" customWidth="1"/>
    <col min="8976" max="8985" width="2.875" style="14"/>
    <col min="8986" max="8986" width="17.5" style="14" customWidth="1"/>
    <col min="8987" max="8991" width="2.875" style="14"/>
    <col min="8992" max="9013" width="3.875" style="14" customWidth="1"/>
    <col min="9014" max="9221" width="2.875" style="14"/>
    <col min="9222" max="9222" width="6.125" style="14" customWidth="1"/>
    <col min="9223" max="9223" width="17.5" style="14" customWidth="1"/>
    <col min="9224" max="9230" width="2.875" style="14"/>
    <col min="9231" max="9231" width="7.375" style="14" customWidth="1"/>
    <col min="9232" max="9241" width="2.875" style="14"/>
    <col min="9242" max="9242" width="17.5" style="14" customWidth="1"/>
    <col min="9243" max="9247" width="2.875" style="14"/>
    <col min="9248" max="9269" width="3.875" style="14" customWidth="1"/>
    <col min="9270" max="9477" width="2.875" style="14"/>
    <col min="9478" max="9478" width="6.125" style="14" customWidth="1"/>
    <col min="9479" max="9479" width="17.5" style="14" customWidth="1"/>
    <col min="9480" max="9486" width="2.875" style="14"/>
    <col min="9487" max="9487" width="7.375" style="14" customWidth="1"/>
    <col min="9488" max="9497" width="2.875" style="14"/>
    <col min="9498" max="9498" width="17.5" style="14" customWidth="1"/>
    <col min="9499" max="9503" width="2.875" style="14"/>
    <col min="9504" max="9525" width="3.875" style="14" customWidth="1"/>
    <col min="9526" max="9733" width="2.875" style="14"/>
    <col min="9734" max="9734" width="6.125" style="14" customWidth="1"/>
    <col min="9735" max="9735" width="17.5" style="14" customWidth="1"/>
    <col min="9736" max="9742" width="2.875" style="14"/>
    <col min="9743" max="9743" width="7.375" style="14" customWidth="1"/>
    <col min="9744" max="9753" width="2.875" style="14"/>
    <col min="9754" max="9754" width="17.5" style="14" customWidth="1"/>
    <col min="9755" max="9759" width="2.875" style="14"/>
    <col min="9760" max="9781" width="3.875" style="14" customWidth="1"/>
    <col min="9782" max="9989" width="2.875" style="14"/>
    <col min="9990" max="9990" width="6.125" style="14" customWidth="1"/>
    <col min="9991" max="9991" width="17.5" style="14" customWidth="1"/>
    <col min="9992" max="9998" width="2.875" style="14"/>
    <col min="9999" max="9999" width="7.375" style="14" customWidth="1"/>
    <col min="10000" max="10009" width="2.875" style="14"/>
    <col min="10010" max="10010" width="17.5" style="14" customWidth="1"/>
    <col min="10011" max="10015" width="2.875" style="14"/>
    <col min="10016" max="10037" width="3.875" style="14" customWidth="1"/>
    <col min="10038" max="10245" width="2.875" style="14"/>
    <col min="10246" max="10246" width="6.125" style="14" customWidth="1"/>
    <col min="10247" max="10247" width="17.5" style="14" customWidth="1"/>
    <col min="10248" max="10254" width="2.875" style="14"/>
    <col min="10255" max="10255" width="7.375" style="14" customWidth="1"/>
    <col min="10256" max="10265" width="2.875" style="14"/>
    <col min="10266" max="10266" width="17.5" style="14" customWidth="1"/>
    <col min="10267" max="10271" width="2.875" style="14"/>
    <col min="10272" max="10293" width="3.875" style="14" customWidth="1"/>
    <col min="10294" max="10501" width="2.875" style="14"/>
    <col min="10502" max="10502" width="6.125" style="14" customWidth="1"/>
    <col min="10503" max="10503" width="17.5" style="14" customWidth="1"/>
    <col min="10504" max="10510" width="2.875" style="14"/>
    <col min="10511" max="10511" width="7.375" style="14" customWidth="1"/>
    <col min="10512" max="10521" width="2.875" style="14"/>
    <col min="10522" max="10522" width="17.5" style="14" customWidth="1"/>
    <col min="10523" max="10527" width="2.875" style="14"/>
    <col min="10528" max="10549" width="3.875" style="14" customWidth="1"/>
    <col min="10550" max="10757" width="2.875" style="14"/>
    <col min="10758" max="10758" width="6.125" style="14" customWidth="1"/>
    <col min="10759" max="10759" width="17.5" style="14" customWidth="1"/>
    <col min="10760" max="10766" width="2.875" style="14"/>
    <col min="10767" max="10767" width="7.375" style="14" customWidth="1"/>
    <col min="10768" max="10777" width="2.875" style="14"/>
    <col min="10778" max="10778" width="17.5" style="14" customWidth="1"/>
    <col min="10779" max="10783" width="2.875" style="14"/>
    <col min="10784" max="10805" width="3.875" style="14" customWidth="1"/>
    <col min="10806" max="11013" width="2.875" style="14"/>
    <col min="11014" max="11014" width="6.125" style="14" customWidth="1"/>
    <col min="11015" max="11015" width="17.5" style="14" customWidth="1"/>
    <col min="11016" max="11022" width="2.875" style="14"/>
    <col min="11023" max="11023" width="7.375" style="14" customWidth="1"/>
    <col min="11024" max="11033" width="2.875" style="14"/>
    <col min="11034" max="11034" width="17.5" style="14" customWidth="1"/>
    <col min="11035" max="11039" width="2.875" style="14"/>
    <col min="11040" max="11061" width="3.875" style="14" customWidth="1"/>
    <col min="11062" max="11269" width="2.875" style="14"/>
    <col min="11270" max="11270" width="6.125" style="14" customWidth="1"/>
    <col min="11271" max="11271" width="17.5" style="14" customWidth="1"/>
    <col min="11272" max="11278" width="2.875" style="14"/>
    <col min="11279" max="11279" width="7.375" style="14" customWidth="1"/>
    <col min="11280" max="11289" width="2.875" style="14"/>
    <col min="11290" max="11290" width="17.5" style="14" customWidth="1"/>
    <col min="11291" max="11295" width="2.875" style="14"/>
    <col min="11296" max="11317" width="3.875" style="14" customWidth="1"/>
    <col min="11318" max="11525" width="2.875" style="14"/>
    <col min="11526" max="11526" width="6.125" style="14" customWidth="1"/>
    <col min="11527" max="11527" width="17.5" style="14" customWidth="1"/>
    <col min="11528" max="11534" width="2.875" style="14"/>
    <col min="11535" max="11535" width="7.375" style="14" customWidth="1"/>
    <col min="11536" max="11545" width="2.875" style="14"/>
    <col min="11546" max="11546" width="17.5" style="14" customWidth="1"/>
    <col min="11547" max="11551" width="2.875" style="14"/>
    <col min="11552" max="11573" width="3.875" style="14" customWidth="1"/>
    <col min="11574" max="11781" width="2.875" style="14"/>
    <col min="11782" max="11782" width="6.125" style="14" customWidth="1"/>
    <col min="11783" max="11783" width="17.5" style="14" customWidth="1"/>
    <col min="11784" max="11790" width="2.875" style="14"/>
    <col min="11791" max="11791" width="7.375" style="14" customWidth="1"/>
    <col min="11792" max="11801" width="2.875" style="14"/>
    <col min="11802" max="11802" width="17.5" style="14" customWidth="1"/>
    <col min="11803" max="11807" width="2.875" style="14"/>
    <col min="11808" max="11829" width="3.875" style="14" customWidth="1"/>
    <col min="11830" max="12037" width="2.875" style="14"/>
    <col min="12038" max="12038" width="6.125" style="14" customWidth="1"/>
    <col min="12039" max="12039" width="17.5" style="14" customWidth="1"/>
    <col min="12040" max="12046" width="2.875" style="14"/>
    <col min="12047" max="12047" width="7.375" style="14" customWidth="1"/>
    <col min="12048" max="12057" width="2.875" style="14"/>
    <col min="12058" max="12058" width="17.5" style="14" customWidth="1"/>
    <col min="12059" max="12063" width="2.875" style="14"/>
    <col min="12064" max="12085" width="3.875" style="14" customWidth="1"/>
    <col min="12086" max="12293" width="2.875" style="14"/>
    <col min="12294" max="12294" width="6.125" style="14" customWidth="1"/>
    <col min="12295" max="12295" width="17.5" style="14" customWidth="1"/>
    <col min="12296" max="12302" width="2.875" style="14"/>
    <col min="12303" max="12303" width="7.375" style="14" customWidth="1"/>
    <col min="12304" max="12313" width="2.875" style="14"/>
    <col min="12314" max="12314" width="17.5" style="14" customWidth="1"/>
    <col min="12315" max="12319" width="2.875" style="14"/>
    <col min="12320" max="12341" width="3.875" style="14" customWidth="1"/>
    <col min="12342" max="12549" width="2.875" style="14"/>
    <col min="12550" max="12550" width="6.125" style="14" customWidth="1"/>
    <col min="12551" max="12551" width="17.5" style="14" customWidth="1"/>
    <col min="12552" max="12558" width="2.875" style="14"/>
    <col min="12559" max="12559" width="7.375" style="14" customWidth="1"/>
    <col min="12560" max="12569" width="2.875" style="14"/>
    <col min="12570" max="12570" width="17.5" style="14" customWidth="1"/>
    <col min="12571" max="12575" width="2.875" style="14"/>
    <col min="12576" max="12597" width="3.875" style="14" customWidth="1"/>
    <col min="12598" max="12805" width="2.875" style="14"/>
    <col min="12806" max="12806" width="6.125" style="14" customWidth="1"/>
    <col min="12807" max="12807" width="17.5" style="14" customWidth="1"/>
    <col min="12808" max="12814" width="2.875" style="14"/>
    <col min="12815" max="12815" width="7.375" style="14" customWidth="1"/>
    <col min="12816" max="12825" width="2.875" style="14"/>
    <col min="12826" max="12826" width="17.5" style="14" customWidth="1"/>
    <col min="12827" max="12831" width="2.875" style="14"/>
    <col min="12832" max="12853" width="3.875" style="14" customWidth="1"/>
    <col min="12854" max="13061" width="2.875" style="14"/>
    <col min="13062" max="13062" width="6.125" style="14" customWidth="1"/>
    <col min="13063" max="13063" width="17.5" style="14" customWidth="1"/>
    <col min="13064" max="13070" width="2.875" style="14"/>
    <col min="13071" max="13071" width="7.375" style="14" customWidth="1"/>
    <col min="13072" max="13081" width="2.875" style="14"/>
    <col min="13082" max="13082" width="17.5" style="14" customWidth="1"/>
    <col min="13083" max="13087" width="2.875" style="14"/>
    <col min="13088" max="13109" width="3.875" style="14" customWidth="1"/>
    <col min="13110" max="13317" width="2.875" style="14"/>
    <col min="13318" max="13318" width="6.125" style="14" customWidth="1"/>
    <col min="13319" max="13319" width="17.5" style="14" customWidth="1"/>
    <col min="13320" max="13326" width="2.875" style="14"/>
    <col min="13327" max="13327" width="7.375" style="14" customWidth="1"/>
    <col min="13328" max="13337" width="2.875" style="14"/>
    <col min="13338" max="13338" width="17.5" style="14" customWidth="1"/>
    <col min="13339" max="13343" width="2.875" style="14"/>
    <col min="13344" max="13365" width="3.875" style="14" customWidth="1"/>
    <col min="13366" max="13573" width="2.875" style="14"/>
    <col min="13574" max="13574" width="6.125" style="14" customWidth="1"/>
    <col min="13575" max="13575" width="17.5" style="14" customWidth="1"/>
    <col min="13576" max="13582" width="2.875" style="14"/>
    <col min="13583" max="13583" width="7.375" style="14" customWidth="1"/>
    <col min="13584" max="13593" width="2.875" style="14"/>
    <col min="13594" max="13594" width="17.5" style="14" customWidth="1"/>
    <col min="13595" max="13599" width="2.875" style="14"/>
    <col min="13600" max="13621" width="3.875" style="14" customWidth="1"/>
    <col min="13622" max="13829" width="2.875" style="14"/>
    <col min="13830" max="13830" width="6.125" style="14" customWidth="1"/>
    <col min="13831" max="13831" width="17.5" style="14" customWidth="1"/>
    <col min="13832" max="13838" width="2.875" style="14"/>
    <col min="13839" max="13839" width="7.375" style="14" customWidth="1"/>
    <col min="13840" max="13849" width="2.875" style="14"/>
    <col min="13850" max="13850" width="17.5" style="14" customWidth="1"/>
    <col min="13851" max="13855" width="2.875" style="14"/>
    <col min="13856" max="13877" width="3.875" style="14" customWidth="1"/>
    <col min="13878" max="14085" width="2.875" style="14"/>
    <col min="14086" max="14086" width="6.125" style="14" customWidth="1"/>
    <col min="14087" max="14087" width="17.5" style="14" customWidth="1"/>
    <col min="14088" max="14094" width="2.875" style="14"/>
    <col min="14095" max="14095" width="7.375" style="14" customWidth="1"/>
    <col min="14096" max="14105" width="2.875" style="14"/>
    <col min="14106" max="14106" width="17.5" style="14" customWidth="1"/>
    <col min="14107" max="14111" width="2.875" style="14"/>
    <col min="14112" max="14133" width="3.875" style="14" customWidth="1"/>
    <col min="14134" max="14341" width="2.875" style="14"/>
    <col min="14342" max="14342" width="6.125" style="14" customWidth="1"/>
    <col min="14343" max="14343" width="17.5" style="14" customWidth="1"/>
    <col min="14344" max="14350" width="2.875" style="14"/>
    <col min="14351" max="14351" width="7.375" style="14" customWidth="1"/>
    <col min="14352" max="14361" width="2.875" style="14"/>
    <col min="14362" max="14362" width="17.5" style="14" customWidth="1"/>
    <col min="14363" max="14367" width="2.875" style="14"/>
    <col min="14368" max="14389" width="3.875" style="14" customWidth="1"/>
    <col min="14390" max="14597" width="2.875" style="14"/>
    <col min="14598" max="14598" width="6.125" style="14" customWidth="1"/>
    <col min="14599" max="14599" width="17.5" style="14" customWidth="1"/>
    <col min="14600" max="14606" width="2.875" style="14"/>
    <col min="14607" max="14607" width="7.375" style="14" customWidth="1"/>
    <col min="14608" max="14617" width="2.875" style="14"/>
    <col min="14618" max="14618" width="17.5" style="14" customWidth="1"/>
    <col min="14619" max="14623" width="2.875" style="14"/>
    <col min="14624" max="14645" width="3.875" style="14" customWidth="1"/>
    <col min="14646" max="14853" width="2.875" style="14"/>
    <col min="14854" max="14854" width="6.125" style="14" customWidth="1"/>
    <col min="14855" max="14855" width="17.5" style="14" customWidth="1"/>
    <col min="14856" max="14862" width="2.875" style="14"/>
    <col min="14863" max="14863" width="7.375" style="14" customWidth="1"/>
    <col min="14864" max="14873" width="2.875" style="14"/>
    <col min="14874" max="14874" width="17.5" style="14" customWidth="1"/>
    <col min="14875" max="14879" width="2.875" style="14"/>
    <col min="14880" max="14901" width="3.875" style="14" customWidth="1"/>
    <col min="14902" max="15109" width="2.875" style="14"/>
    <col min="15110" max="15110" width="6.125" style="14" customWidth="1"/>
    <col min="15111" max="15111" width="17.5" style="14" customWidth="1"/>
    <col min="15112" max="15118" width="2.875" style="14"/>
    <col min="15119" max="15119" width="7.375" style="14" customWidth="1"/>
    <col min="15120" max="15129" width="2.875" style="14"/>
    <col min="15130" max="15130" width="17.5" style="14" customWidth="1"/>
    <col min="15131" max="15135" width="2.875" style="14"/>
    <col min="15136" max="15157" width="3.875" style="14" customWidth="1"/>
    <col min="15158" max="15365" width="2.875" style="14"/>
    <col min="15366" max="15366" width="6.125" style="14" customWidth="1"/>
    <col min="15367" max="15367" width="17.5" style="14" customWidth="1"/>
    <col min="15368" max="15374" width="2.875" style="14"/>
    <col min="15375" max="15375" width="7.375" style="14" customWidth="1"/>
    <col min="15376" max="15385" width="2.875" style="14"/>
    <col min="15386" max="15386" width="17.5" style="14" customWidth="1"/>
    <col min="15387" max="15391" width="2.875" style="14"/>
    <col min="15392" max="15413" width="3.875" style="14" customWidth="1"/>
    <col min="15414" max="15621" width="2.875" style="14"/>
    <col min="15622" max="15622" width="6.125" style="14" customWidth="1"/>
    <col min="15623" max="15623" width="17.5" style="14" customWidth="1"/>
    <col min="15624" max="15630" width="2.875" style="14"/>
    <col min="15631" max="15631" width="7.375" style="14" customWidth="1"/>
    <col min="15632" max="15641" width="2.875" style="14"/>
    <col min="15642" max="15642" width="17.5" style="14" customWidth="1"/>
    <col min="15643" max="15647" width="2.875" style="14"/>
    <col min="15648" max="15669" width="3.875" style="14" customWidth="1"/>
    <col min="15670" max="15877" width="2.875" style="14"/>
    <col min="15878" max="15878" width="6.125" style="14" customWidth="1"/>
    <col min="15879" max="15879" width="17.5" style="14" customWidth="1"/>
    <col min="15880" max="15886" width="2.875" style="14"/>
    <col min="15887" max="15887" width="7.375" style="14" customWidth="1"/>
    <col min="15888" max="15897" width="2.875" style="14"/>
    <col min="15898" max="15898" width="17.5" style="14" customWidth="1"/>
    <col min="15899" max="15903" width="2.875" style="14"/>
    <col min="15904" max="15925" width="3.875" style="14" customWidth="1"/>
    <col min="15926" max="16133" width="2.875" style="14"/>
    <col min="16134" max="16134" width="6.125" style="14" customWidth="1"/>
    <col min="16135" max="16135" width="17.5" style="14" customWidth="1"/>
    <col min="16136" max="16142" width="2.875" style="14"/>
    <col min="16143" max="16143" width="7.375" style="14" customWidth="1"/>
    <col min="16144" max="16153" width="2.875" style="14"/>
    <col min="16154" max="16154" width="17.5" style="14" customWidth="1"/>
    <col min="16155" max="16159" width="2.875" style="14"/>
    <col min="16160" max="16181" width="3.875" style="14" customWidth="1"/>
    <col min="16182" max="16384" width="2.875" style="14"/>
  </cols>
  <sheetData>
    <row r="2" spans="2:30" ht="20.100000000000001" customHeight="1">
      <c r="C2" s="123" t="s">
        <v>100</v>
      </c>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row>
    <row r="3" spans="2:30" ht="20.100000000000001" customHeight="1"/>
    <row r="4" spans="2:30" ht="20.100000000000001" customHeight="1">
      <c r="B4" s="162" t="s">
        <v>73</v>
      </c>
      <c r="C4" s="162"/>
      <c r="D4" s="162"/>
      <c r="E4" s="162"/>
      <c r="F4" s="162"/>
      <c r="G4" s="162"/>
      <c r="H4" s="162"/>
      <c r="I4" s="162"/>
      <c r="J4" s="162"/>
      <c r="K4" s="162"/>
      <c r="L4" s="162"/>
      <c r="M4" s="162"/>
      <c r="N4" s="162"/>
      <c r="O4" s="162"/>
      <c r="P4" s="162"/>
      <c r="Q4" s="162"/>
      <c r="R4" s="162"/>
      <c r="S4" s="162"/>
      <c r="T4" s="162"/>
      <c r="U4" s="162"/>
      <c r="V4" s="162"/>
      <c r="W4" s="162"/>
      <c r="X4" s="162"/>
      <c r="Y4" s="162"/>
      <c r="Z4" s="162"/>
      <c r="AA4" s="162"/>
      <c r="AB4" s="162"/>
      <c r="AC4" s="18"/>
    </row>
    <row r="5" spans="2:30" ht="21.95" customHeight="1">
      <c r="B5" s="163" t="s">
        <v>74</v>
      </c>
      <c r="C5" s="163"/>
      <c r="D5" s="163"/>
      <c r="E5" s="163"/>
      <c r="F5" s="163"/>
      <c r="G5" s="163"/>
      <c r="H5" s="164" t="s">
        <v>124</v>
      </c>
      <c r="I5" s="165"/>
      <c r="J5" s="165"/>
      <c r="K5" s="165"/>
      <c r="L5" s="165"/>
      <c r="M5" s="165"/>
      <c r="N5" s="165"/>
      <c r="O5" s="166"/>
      <c r="P5" s="167" t="s">
        <v>75</v>
      </c>
      <c r="Q5" s="168"/>
      <c r="R5" s="168"/>
      <c r="S5" s="168"/>
      <c r="T5" s="168"/>
      <c r="U5" s="169"/>
      <c r="V5" s="164" t="s">
        <v>125</v>
      </c>
      <c r="W5" s="165"/>
      <c r="X5" s="165"/>
      <c r="Y5" s="165"/>
      <c r="Z5" s="165"/>
      <c r="AA5" s="165"/>
      <c r="AB5" s="166"/>
    </row>
    <row r="6" spans="2:30" ht="20.100000000000001" customHeight="1">
      <c r="B6" s="163" t="s">
        <v>76</v>
      </c>
      <c r="C6" s="163"/>
      <c r="D6" s="163"/>
      <c r="E6" s="163"/>
      <c r="F6" s="163"/>
      <c r="G6" s="163"/>
      <c r="H6" s="170" t="s">
        <v>126</v>
      </c>
      <c r="I6" s="170"/>
      <c r="J6" s="170"/>
      <c r="K6" s="170"/>
      <c r="L6" s="170"/>
      <c r="M6" s="170"/>
      <c r="N6" s="170"/>
      <c r="O6" s="170"/>
      <c r="P6" s="170"/>
      <c r="Q6" s="170"/>
      <c r="R6" s="170"/>
      <c r="S6" s="170"/>
      <c r="T6" s="170"/>
      <c r="U6" s="170"/>
      <c r="V6" s="170"/>
      <c r="W6" s="170"/>
      <c r="X6" s="170"/>
      <c r="Y6" s="170"/>
      <c r="Z6" s="170"/>
      <c r="AA6" s="170"/>
      <c r="AB6" s="170"/>
    </row>
    <row r="7" spans="2:30" ht="54.6" customHeight="1">
      <c r="B7" s="171" t="s">
        <v>77</v>
      </c>
      <c r="C7" s="163"/>
      <c r="D7" s="163"/>
      <c r="E7" s="163"/>
      <c r="F7" s="163"/>
      <c r="G7" s="163"/>
      <c r="H7" s="170" t="s">
        <v>127</v>
      </c>
      <c r="I7" s="170"/>
      <c r="J7" s="170"/>
      <c r="K7" s="170"/>
      <c r="L7" s="170"/>
      <c r="M7" s="170"/>
      <c r="N7" s="170"/>
      <c r="O7" s="170"/>
      <c r="P7" s="170"/>
      <c r="Q7" s="170"/>
      <c r="R7" s="170"/>
      <c r="S7" s="170"/>
      <c r="T7" s="170"/>
      <c r="U7" s="170"/>
      <c r="V7" s="170"/>
      <c r="W7" s="170"/>
      <c r="X7" s="170"/>
      <c r="Y7" s="170"/>
      <c r="Z7" s="170"/>
      <c r="AA7" s="170"/>
      <c r="AB7" s="170"/>
    </row>
    <row r="8" spans="2:30" ht="147.94999999999999" customHeight="1">
      <c r="B8" s="163" t="s">
        <v>78</v>
      </c>
      <c r="C8" s="163"/>
      <c r="D8" s="163"/>
      <c r="E8" s="163"/>
      <c r="F8" s="163"/>
      <c r="G8" s="163"/>
      <c r="H8" s="170" t="s">
        <v>157</v>
      </c>
      <c r="I8" s="170"/>
      <c r="J8" s="170"/>
      <c r="K8" s="170"/>
      <c r="L8" s="170"/>
      <c r="M8" s="170"/>
      <c r="N8" s="170"/>
      <c r="O8" s="170"/>
      <c r="P8" s="170"/>
      <c r="Q8" s="170"/>
      <c r="R8" s="170"/>
      <c r="S8" s="170"/>
      <c r="T8" s="170"/>
      <c r="U8" s="170"/>
      <c r="V8" s="170"/>
      <c r="W8" s="170"/>
      <c r="X8" s="170"/>
      <c r="Y8" s="170"/>
      <c r="Z8" s="170"/>
      <c r="AA8" s="170"/>
      <c r="AB8" s="170"/>
      <c r="AC8" s="16"/>
    </row>
    <row r="9" spans="2:30" ht="45.95" customHeight="1">
      <c r="B9" s="163" t="s">
        <v>79</v>
      </c>
      <c r="C9" s="163"/>
      <c r="D9" s="163"/>
      <c r="E9" s="163"/>
      <c r="F9" s="163"/>
      <c r="G9" s="163"/>
      <c r="H9" s="170" t="s">
        <v>156</v>
      </c>
      <c r="I9" s="170"/>
      <c r="J9" s="170"/>
      <c r="K9" s="170"/>
      <c r="L9" s="170"/>
      <c r="M9" s="170"/>
      <c r="N9" s="170"/>
      <c r="O9" s="170"/>
      <c r="P9" s="170"/>
      <c r="Q9" s="170"/>
      <c r="R9" s="170"/>
      <c r="S9" s="170"/>
      <c r="T9" s="170"/>
      <c r="U9" s="170"/>
      <c r="V9" s="170"/>
      <c r="W9" s="170"/>
      <c r="X9" s="170"/>
      <c r="Y9" s="170"/>
      <c r="Z9" s="170"/>
      <c r="AA9" s="170"/>
      <c r="AB9" s="170"/>
      <c r="AC9" s="42"/>
    </row>
    <row r="10" spans="2:30" ht="20.100000000000001" customHeight="1">
      <c r="B10" s="163" t="s">
        <v>80</v>
      </c>
      <c r="C10" s="163"/>
      <c r="D10" s="163"/>
      <c r="E10" s="163"/>
      <c r="F10" s="163"/>
      <c r="G10" s="163"/>
      <c r="H10" s="170" t="s">
        <v>128</v>
      </c>
      <c r="I10" s="170"/>
      <c r="J10" s="170"/>
      <c r="K10" s="170"/>
      <c r="L10" s="170"/>
      <c r="M10" s="170"/>
      <c r="N10" s="170"/>
      <c r="O10" s="170"/>
      <c r="P10" s="170"/>
      <c r="Q10" s="170"/>
      <c r="R10" s="170"/>
      <c r="S10" s="170"/>
      <c r="T10" s="170"/>
      <c r="U10" s="170"/>
      <c r="V10" s="170"/>
      <c r="W10" s="170"/>
      <c r="X10" s="170"/>
      <c r="Y10" s="170"/>
      <c r="Z10" s="170"/>
      <c r="AA10" s="170"/>
      <c r="AB10" s="170"/>
      <c r="AC10" s="16"/>
    </row>
    <row r="11" spans="2:30" ht="20.100000000000001" customHeight="1">
      <c r="B11" s="172" t="s">
        <v>81</v>
      </c>
      <c r="C11" s="173"/>
      <c r="D11" s="173"/>
      <c r="E11" s="173"/>
      <c r="F11" s="173"/>
      <c r="G11" s="174"/>
      <c r="H11" s="175" t="s">
        <v>129</v>
      </c>
      <c r="I11" s="176"/>
      <c r="J11" s="176"/>
      <c r="K11" s="176"/>
      <c r="L11" s="176"/>
      <c r="M11" s="176"/>
      <c r="N11" s="176"/>
      <c r="O11" s="177"/>
      <c r="P11" s="172" t="s">
        <v>82</v>
      </c>
      <c r="Q11" s="173"/>
      <c r="R11" s="173"/>
      <c r="S11" s="173"/>
      <c r="T11" s="173"/>
      <c r="U11" s="174"/>
      <c r="V11" s="175" t="s">
        <v>130</v>
      </c>
      <c r="W11" s="176"/>
      <c r="X11" s="176"/>
      <c r="Y11" s="176"/>
      <c r="Z11" s="176"/>
      <c r="AA11" s="176"/>
      <c r="AB11" s="177"/>
      <c r="AC11" s="16"/>
    </row>
    <row r="12" spans="2:30" ht="20.100000000000001" customHeight="1">
      <c r="B12" s="172" t="s">
        <v>83</v>
      </c>
      <c r="C12" s="173"/>
      <c r="D12" s="173"/>
      <c r="E12" s="173"/>
      <c r="F12" s="173"/>
      <c r="G12" s="174"/>
      <c r="H12" s="175" t="s">
        <v>131</v>
      </c>
      <c r="I12" s="176"/>
      <c r="J12" s="176"/>
      <c r="K12" s="176"/>
      <c r="L12" s="176"/>
      <c r="M12" s="176"/>
      <c r="N12" s="176"/>
      <c r="O12" s="176"/>
      <c r="P12" s="176"/>
      <c r="Q12" s="176"/>
      <c r="R12" s="176"/>
      <c r="S12" s="176"/>
      <c r="T12" s="176"/>
      <c r="U12" s="176"/>
      <c r="V12" s="176"/>
      <c r="W12" s="176"/>
      <c r="X12" s="176"/>
      <c r="Y12" s="176"/>
      <c r="Z12" s="176"/>
      <c r="AA12" s="176"/>
      <c r="AB12" s="177"/>
      <c r="AC12" s="42"/>
    </row>
    <row r="13" spans="2:30" ht="20.100000000000001" customHeight="1">
      <c r="B13" s="163" t="s">
        <v>84</v>
      </c>
      <c r="C13" s="163"/>
      <c r="D13" s="163"/>
      <c r="E13" s="163"/>
      <c r="F13" s="163"/>
      <c r="G13" s="163"/>
      <c r="H13" s="175" t="s">
        <v>132</v>
      </c>
      <c r="I13" s="176"/>
      <c r="J13" s="176"/>
      <c r="K13" s="176"/>
      <c r="L13" s="176"/>
      <c r="M13" s="176"/>
      <c r="N13" s="176"/>
      <c r="O13" s="177"/>
      <c r="P13" s="172" t="s">
        <v>85</v>
      </c>
      <c r="Q13" s="173"/>
      <c r="R13" s="173"/>
      <c r="S13" s="173"/>
      <c r="T13" s="173"/>
      <c r="U13" s="174"/>
      <c r="V13" s="175" t="s">
        <v>133</v>
      </c>
      <c r="W13" s="176"/>
      <c r="X13" s="176"/>
      <c r="Y13" s="176"/>
      <c r="Z13" s="176"/>
      <c r="AA13" s="176"/>
      <c r="AB13" s="177"/>
    </row>
    <row r="14" spans="2:30" ht="20.100000000000001" customHeight="1">
      <c r="B14" s="163" t="s">
        <v>86</v>
      </c>
      <c r="C14" s="163"/>
      <c r="D14" s="163"/>
      <c r="E14" s="163"/>
      <c r="F14" s="163"/>
      <c r="G14" s="163"/>
      <c r="H14" s="178" t="s">
        <v>134</v>
      </c>
      <c r="I14" s="178"/>
      <c r="J14" s="178"/>
      <c r="K14" s="178"/>
      <c r="L14" s="178"/>
      <c r="M14" s="178"/>
      <c r="N14" s="178"/>
      <c r="O14" s="178"/>
      <c r="P14" s="178"/>
      <c r="Q14" s="178"/>
      <c r="R14" s="178"/>
      <c r="S14" s="178"/>
      <c r="T14" s="178"/>
      <c r="U14" s="178"/>
      <c r="V14" s="178"/>
      <c r="W14" s="178"/>
      <c r="X14" s="178"/>
      <c r="Y14" s="178"/>
      <c r="Z14" s="178"/>
      <c r="AA14" s="178"/>
      <c r="AB14" s="178"/>
      <c r="AC14" s="17"/>
    </row>
    <row r="15" spans="2:30" ht="20.100000000000001" customHeight="1"/>
    <row r="16" spans="2:30" ht="20.100000000000001" customHeight="1">
      <c r="B16" s="162" t="s">
        <v>87</v>
      </c>
      <c r="C16" s="162"/>
      <c r="D16" s="162"/>
      <c r="E16" s="162"/>
      <c r="F16" s="162"/>
      <c r="G16" s="162"/>
      <c r="H16" s="162"/>
      <c r="I16" s="162"/>
      <c r="J16" s="162"/>
      <c r="K16" s="162"/>
      <c r="L16" s="162"/>
      <c r="M16" s="162"/>
      <c r="N16" s="162"/>
      <c r="O16" s="162"/>
      <c r="P16" s="162"/>
      <c r="Q16" s="162"/>
      <c r="R16" s="162"/>
      <c r="S16" s="162"/>
      <c r="T16" s="162"/>
      <c r="U16" s="162"/>
      <c r="V16" s="162"/>
      <c r="W16" s="162"/>
      <c r="X16" s="162"/>
      <c r="Y16" s="162"/>
      <c r="Z16" s="162"/>
      <c r="AA16" s="162"/>
      <c r="AB16" s="162"/>
      <c r="AC16" s="17"/>
    </row>
    <row r="17" spans="2:38" ht="30.95" customHeight="1">
      <c r="B17" s="172" t="s">
        <v>98</v>
      </c>
      <c r="C17" s="173"/>
      <c r="D17" s="173"/>
      <c r="E17" s="173"/>
      <c r="F17" s="173"/>
      <c r="G17" s="174"/>
      <c r="H17" s="179" t="s">
        <v>111</v>
      </c>
      <c r="I17" s="180"/>
      <c r="J17" s="180"/>
      <c r="K17" s="180"/>
      <c r="L17" s="180"/>
      <c r="M17" s="180"/>
      <c r="N17" s="180"/>
      <c r="O17" s="180"/>
      <c r="P17" s="180"/>
      <c r="Q17" s="180"/>
      <c r="R17" s="180"/>
      <c r="S17" s="180"/>
      <c r="T17" s="180"/>
      <c r="U17" s="180"/>
      <c r="V17" s="180"/>
      <c r="W17" s="180"/>
      <c r="X17" s="180"/>
      <c r="Y17" s="180"/>
      <c r="Z17" s="180"/>
      <c r="AA17" s="180"/>
      <c r="AB17" s="181"/>
      <c r="AC17" s="17"/>
    </row>
    <row r="18" spans="2:38" ht="42.6" customHeight="1">
      <c r="B18" s="172" t="s">
        <v>101</v>
      </c>
      <c r="C18" s="198"/>
      <c r="D18" s="198"/>
      <c r="E18" s="198"/>
      <c r="F18" s="198"/>
      <c r="G18" s="199"/>
      <c r="H18" s="179" t="s">
        <v>135</v>
      </c>
      <c r="I18" s="180"/>
      <c r="J18" s="180"/>
      <c r="K18" s="180"/>
      <c r="L18" s="180"/>
      <c r="M18" s="180"/>
      <c r="N18" s="180"/>
      <c r="O18" s="180"/>
      <c r="P18" s="180"/>
      <c r="Q18" s="180"/>
      <c r="R18" s="180"/>
      <c r="S18" s="200" t="s">
        <v>99</v>
      </c>
      <c r="T18" s="200"/>
      <c r="U18" s="200"/>
      <c r="V18" s="180" t="s">
        <v>136</v>
      </c>
      <c r="W18" s="180"/>
      <c r="X18" s="180"/>
      <c r="Y18" s="180"/>
      <c r="Z18" s="180"/>
      <c r="AA18" s="180"/>
      <c r="AB18" s="181"/>
      <c r="AC18" s="17"/>
    </row>
    <row r="19" spans="2:38" ht="90" customHeight="1">
      <c r="B19" s="167" t="s">
        <v>103</v>
      </c>
      <c r="C19" s="168"/>
      <c r="D19" s="168"/>
      <c r="E19" s="168"/>
      <c r="F19" s="168"/>
      <c r="G19" s="169"/>
      <c r="H19" s="170" t="s">
        <v>139</v>
      </c>
      <c r="I19" s="178"/>
      <c r="J19" s="178"/>
      <c r="K19" s="178"/>
      <c r="L19" s="178"/>
      <c r="M19" s="178"/>
      <c r="N19" s="178"/>
      <c r="O19" s="178"/>
      <c r="P19" s="178"/>
      <c r="Q19" s="178"/>
      <c r="R19" s="178"/>
      <c r="S19" s="178"/>
      <c r="T19" s="178"/>
      <c r="U19" s="178"/>
      <c r="V19" s="178"/>
      <c r="W19" s="178"/>
      <c r="X19" s="178"/>
      <c r="Y19" s="178"/>
      <c r="Z19" s="178"/>
      <c r="AA19" s="178"/>
      <c r="AB19" s="178"/>
    </row>
    <row r="20" spans="2:38" ht="337.5" customHeight="1">
      <c r="B20" s="171" t="s">
        <v>102</v>
      </c>
      <c r="C20" s="171"/>
      <c r="D20" s="171"/>
      <c r="E20" s="171"/>
      <c r="F20" s="171"/>
      <c r="G20" s="171"/>
      <c r="H20" s="182" t="s">
        <v>138</v>
      </c>
      <c r="I20" s="183"/>
      <c r="J20" s="183"/>
      <c r="K20" s="183"/>
      <c r="L20" s="183"/>
      <c r="M20" s="183"/>
      <c r="N20" s="183"/>
      <c r="O20" s="183"/>
      <c r="P20" s="183"/>
      <c r="Q20" s="183"/>
      <c r="R20" s="183"/>
      <c r="S20" s="183"/>
      <c r="T20" s="183"/>
      <c r="U20" s="183"/>
      <c r="V20" s="183"/>
      <c r="W20" s="183"/>
      <c r="X20" s="183"/>
      <c r="Y20" s="183"/>
      <c r="Z20" s="183"/>
      <c r="AA20" s="183"/>
      <c r="AB20" s="183"/>
    </row>
    <row r="21" spans="2:38" ht="102" customHeight="1">
      <c r="B21" s="167" t="s">
        <v>104</v>
      </c>
      <c r="C21" s="168"/>
      <c r="D21" s="168"/>
      <c r="E21" s="168"/>
      <c r="F21" s="168"/>
      <c r="G21" s="169"/>
      <c r="H21" s="164" t="s">
        <v>140</v>
      </c>
      <c r="I21" s="176"/>
      <c r="J21" s="176"/>
      <c r="K21" s="176"/>
      <c r="L21" s="176"/>
      <c r="M21" s="176"/>
      <c r="N21" s="176"/>
      <c r="O21" s="176"/>
      <c r="P21" s="176"/>
      <c r="Q21" s="176"/>
      <c r="R21" s="176"/>
      <c r="S21" s="176"/>
      <c r="T21" s="176"/>
      <c r="U21" s="176"/>
      <c r="V21" s="176"/>
      <c r="W21" s="176"/>
      <c r="X21" s="176"/>
      <c r="Y21" s="176"/>
      <c r="Z21" s="176"/>
      <c r="AA21" s="176"/>
      <c r="AB21" s="177"/>
    </row>
    <row r="22" spans="2:38" ht="60" customHeight="1">
      <c r="B22" s="172" t="s">
        <v>88</v>
      </c>
      <c r="C22" s="173"/>
      <c r="D22" s="173"/>
      <c r="E22" s="173"/>
      <c r="F22" s="173"/>
      <c r="G22" s="174"/>
      <c r="H22" s="192"/>
      <c r="I22" s="193"/>
      <c r="J22" s="193"/>
      <c r="K22" s="193"/>
      <c r="L22" s="193"/>
      <c r="M22" s="193"/>
      <c r="N22" s="193"/>
      <c r="O22" s="193"/>
      <c r="P22" s="193"/>
      <c r="Q22" s="193"/>
      <c r="R22" s="193"/>
      <c r="S22" s="193"/>
      <c r="T22" s="193"/>
      <c r="U22" s="193"/>
      <c r="V22" s="193"/>
      <c r="W22" s="193"/>
      <c r="X22" s="193"/>
      <c r="Y22" s="193"/>
      <c r="Z22" s="193"/>
      <c r="AA22" s="193"/>
      <c r="AB22" s="194"/>
    </row>
    <row r="23" spans="2:38" ht="20.100000000000001" customHeight="1">
      <c r="E23" s="15"/>
      <c r="F23" s="16"/>
      <c r="G23" s="16"/>
      <c r="H23" s="16"/>
      <c r="I23" s="16"/>
      <c r="J23" s="16"/>
      <c r="K23" s="16"/>
      <c r="L23" s="16"/>
      <c r="M23" s="16"/>
      <c r="N23" s="16"/>
      <c r="O23" s="16"/>
      <c r="P23" s="16"/>
      <c r="Q23" s="16"/>
      <c r="R23" s="16"/>
      <c r="S23" s="16"/>
      <c r="T23" s="16"/>
      <c r="U23" s="16"/>
      <c r="V23" s="16"/>
      <c r="W23" s="16"/>
      <c r="X23" s="16"/>
      <c r="Y23" s="15"/>
      <c r="Z23" s="15"/>
      <c r="AA23" s="16"/>
      <c r="AB23" s="15"/>
      <c r="AC23" s="15"/>
      <c r="AD23" s="15"/>
    </row>
    <row r="24" spans="2:38" ht="30.6" customHeight="1">
      <c r="B24" s="195" t="s">
        <v>89</v>
      </c>
      <c r="C24" s="196"/>
      <c r="D24" s="196"/>
      <c r="E24" s="196"/>
      <c r="F24" s="196"/>
      <c r="G24" s="196"/>
      <c r="H24" s="196"/>
      <c r="I24" s="196"/>
      <c r="J24" s="196"/>
      <c r="K24" s="196"/>
      <c r="L24" s="196"/>
      <c r="M24" s="196"/>
      <c r="N24" s="196"/>
      <c r="O24" s="196"/>
      <c r="P24" s="196"/>
      <c r="Q24" s="196"/>
      <c r="R24" s="196"/>
      <c r="S24" s="196"/>
      <c r="T24" s="196"/>
      <c r="U24" s="196"/>
      <c r="V24" s="196"/>
      <c r="W24" s="196"/>
      <c r="X24" s="196"/>
      <c r="Y24" s="196"/>
      <c r="Z24" s="196"/>
      <c r="AA24" s="196"/>
      <c r="AB24" s="197"/>
    </row>
    <row r="25" spans="2:38" ht="20.100000000000001" customHeight="1">
      <c r="B25" s="167" t="s">
        <v>90</v>
      </c>
      <c r="C25" s="168"/>
      <c r="D25" s="168"/>
      <c r="E25" s="168"/>
      <c r="F25" s="168"/>
      <c r="G25" s="169"/>
      <c r="H25" s="188" t="s">
        <v>141</v>
      </c>
      <c r="I25" s="189"/>
      <c r="J25" s="189"/>
      <c r="K25" s="189"/>
      <c r="L25" s="189"/>
      <c r="M25" s="189"/>
      <c r="N25" s="189"/>
      <c r="O25" s="189"/>
      <c r="P25" s="189"/>
      <c r="Q25" s="189"/>
      <c r="R25" s="189"/>
      <c r="S25" s="189"/>
      <c r="T25" s="189"/>
      <c r="U25" s="189"/>
      <c r="V25" s="189"/>
      <c r="W25" s="189"/>
      <c r="X25" s="189"/>
      <c r="Y25" s="189"/>
      <c r="Z25" s="189"/>
      <c r="AA25" s="189"/>
      <c r="AB25" s="190"/>
    </row>
    <row r="26" spans="2:38" ht="20.100000000000001" customHeight="1">
      <c r="B26" s="163" t="s">
        <v>91</v>
      </c>
      <c r="C26" s="163"/>
      <c r="D26" s="163"/>
      <c r="E26" s="163"/>
      <c r="F26" s="163"/>
      <c r="G26" s="163"/>
      <c r="H26" s="183" t="s">
        <v>142</v>
      </c>
      <c r="I26" s="183"/>
      <c r="J26" s="183"/>
      <c r="K26" s="183"/>
      <c r="L26" s="183"/>
      <c r="M26" s="183"/>
      <c r="N26" s="183"/>
      <c r="O26" s="183"/>
      <c r="P26" s="183"/>
      <c r="Q26" s="183"/>
      <c r="R26" s="183"/>
      <c r="S26" s="183"/>
      <c r="T26" s="183"/>
      <c r="U26" s="183"/>
      <c r="V26" s="183"/>
      <c r="W26" s="183"/>
      <c r="X26" s="183"/>
      <c r="Y26" s="183"/>
      <c r="Z26" s="183"/>
      <c r="AA26" s="183"/>
      <c r="AB26" s="183"/>
    </row>
    <row r="27" spans="2:38" ht="20.100000000000001" customHeight="1">
      <c r="B27" s="172" t="s">
        <v>92</v>
      </c>
      <c r="C27" s="173"/>
      <c r="D27" s="173"/>
      <c r="E27" s="173"/>
      <c r="F27" s="173"/>
      <c r="G27" s="174"/>
      <c r="H27" s="191" t="s">
        <v>143</v>
      </c>
      <c r="I27" s="189"/>
      <c r="J27" s="189"/>
      <c r="K27" s="189"/>
      <c r="L27" s="189"/>
      <c r="M27" s="189"/>
      <c r="N27" s="189"/>
      <c r="O27" s="189"/>
      <c r="P27" s="189"/>
      <c r="Q27" s="189"/>
      <c r="R27" s="189"/>
      <c r="S27" s="189"/>
      <c r="T27" s="189"/>
      <c r="U27" s="189"/>
      <c r="V27" s="189"/>
      <c r="W27" s="189"/>
      <c r="X27" s="189"/>
      <c r="Y27" s="189"/>
      <c r="Z27" s="189"/>
      <c r="AA27" s="189"/>
      <c r="AB27" s="190"/>
    </row>
    <row r="28" spans="2:38" ht="20.100000000000001" customHeight="1">
      <c r="B28" s="171" t="s">
        <v>93</v>
      </c>
      <c r="C28" s="163"/>
      <c r="D28" s="163"/>
      <c r="E28" s="163"/>
      <c r="F28" s="163"/>
      <c r="G28" s="163"/>
      <c r="H28" s="182" t="s">
        <v>144</v>
      </c>
      <c r="I28" s="182"/>
      <c r="J28" s="182"/>
      <c r="K28" s="182"/>
      <c r="L28" s="182"/>
      <c r="M28" s="182"/>
      <c r="N28" s="182"/>
      <c r="O28" s="182"/>
      <c r="P28" s="182"/>
      <c r="Q28" s="182"/>
      <c r="R28" s="182"/>
      <c r="S28" s="182"/>
      <c r="T28" s="182"/>
      <c r="U28" s="182"/>
      <c r="V28" s="182"/>
      <c r="W28" s="182"/>
      <c r="X28" s="182"/>
      <c r="Y28" s="182"/>
      <c r="Z28" s="182"/>
      <c r="AA28" s="182"/>
      <c r="AB28" s="182"/>
    </row>
    <row r="29" spans="2:38" ht="20.100000000000001" customHeight="1"/>
    <row r="30" spans="2:38" ht="31.5" customHeight="1">
      <c r="B30" s="184" t="s">
        <v>94</v>
      </c>
      <c r="C30" s="162"/>
      <c r="D30" s="162"/>
      <c r="E30" s="162"/>
      <c r="F30" s="162"/>
      <c r="G30" s="162"/>
      <c r="H30" s="162"/>
      <c r="I30" s="162"/>
      <c r="J30" s="162"/>
      <c r="K30" s="162"/>
      <c r="L30" s="162"/>
      <c r="M30" s="162"/>
      <c r="N30" s="162"/>
      <c r="O30" s="162"/>
      <c r="P30" s="162"/>
      <c r="Q30" s="162"/>
      <c r="R30" s="162"/>
      <c r="S30" s="162"/>
      <c r="T30" s="162"/>
      <c r="U30" s="162"/>
      <c r="V30" s="162"/>
      <c r="W30" s="162"/>
      <c r="X30" s="162"/>
      <c r="Y30" s="162"/>
      <c r="Z30" s="162"/>
      <c r="AA30" s="162"/>
      <c r="AB30" s="162"/>
    </row>
    <row r="31" spans="2:38" ht="49.5" customHeight="1">
      <c r="B31" s="185" t="s">
        <v>145</v>
      </c>
      <c r="C31" s="186"/>
      <c r="D31" s="186"/>
      <c r="E31" s="186"/>
      <c r="F31" s="186"/>
      <c r="G31" s="186"/>
      <c r="H31" s="186"/>
      <c r="I31" s="186"/>
      <c r="J31" s="186"/>
      <c r="K31" s="186"/>
      <c r="L31" s="186"/>
      <c r="M31" s="186"/>
      <c r="N31" s="186"/>
      <c r="O31" s="186"/>
      <c r="P31" s="186"/>
      <c r="Q31" s="186"/>
      <c r="R31" s="186"/>
      <c r="S31" s="186"/>
      <c r="T31" s="186"/>
      <c r="U31" s="186"/>
      <c r="V31" s="186"/>
      <c r="W31" s="186"/>
      <c r="X31" s="186"/>
      <c r="Y31" s="186"/>
      <c r="Z31" s="186"/>
      <c r="AA31" s="186"/>
      <c r="AB31" s="187"/>
      <c r="AD31" s="15"/>
      <c r="AL31" s="15"/>
    </row>
  </sheetData>
  <mergeCells count="54">
    <mergeCell ref="B22:G22"/>
    <mergeCell ref="H22:AB22"/>
    <mergeCell ref="B24:AB24"/>
    <mergeCell ref="B17:G17"/>
    <mergeCell ref="B18:G18"/>
    <mergeCell ref="H18:R18"/>
    <mergeCell ref="S18:U18"/>
    <mergeCell ref="V18:AB18"/>
    <mergeCell ref="B19:G19"/>
    <mergeCell ref="H19:AB19"/>
    <mergeCell ref="H21:AB21"/>
    <mergeCell ref="B21:G21"/>
    <mergeCell ref="B30:AB30"/>
    <mergeCell ref="B31:AB31"/>
    <mergeCell ref="B25:G25"/>
    <mergeCell ref="H25:AB25"/>
    <mergeCell ref="H26:AB26"/>
    <mergeCell ref="H27:AB27"/>
    <mergeCell ref="H28:AB28"/>
    <mergeCell ref="B26:G26"/>
    <mergeCell ref="B27:G27"/>
    <mergeCell ref="B28:G28"/>
    <mergeCell ref="B12:G12"/>
    <mergeCell ref="H12:AB12"/>
    <mergeCell ref="B13:G13"/>
    <mergeCell ref="H13:O13"/>
    <mergeCell ref="P13:U13"/>
    <mergeCell ref="V13:AB13"/>
    <mergeCell ref="B14:G14"/>
    <mergeCell ref="H14:AB14"/>
    <mergeCell ref="B16:AB16"/>
    <mergeCell ref="H17:AB17"/>
    <mergeCell ref="H20:AB20"/>
    <mergeCell ref="B20:G20"/>
    <mergeCell ref="B9:G9"/>
    <mergeCell ref="H9:AB9"/>
    <mergeCell ref="B10:G10"/>
    <mergeCell ref="H10:AB10"/>
    <mergeCell ref="B11:G11"/>
    <mergeCell ref="H11:O11"/>
    <mergeCell ref="P11:U11"/>
    <mergeCell ref="V11:AB11"/>
    <mergeCell ref="B6:G6"/>
    <mergeCell ref="H6:AB6"/>
    <mergeCell ref="B7:G7"/>
    <mergeCell ref="H7:AB7"/>
    <mergeCell ref="B8:G8"/>
    <mergeCell ref="H8:AB8"/>
    <mergeCell ref="C2:AD2"/>
    <mergeCell ref="B4:AB4"/>
    <mergeCell ref="B5:G5"/>
    <mergeCell ref="H5:O5"/>
    <mergeCell ref="P5:U5"/>
    <mergeCell ref="V5:AB5"/>
  </mergeCells>
  <phoneticPr fontId="1"/>
  <pageMargins left="0.7" right="0.7" top="0.75" bottom="0.75" header="0.3" footer="0.3"/>
  <pageSetup paperSize="9" scale="49" orientation="portrait" r:id="rId1"/>
  <rowBreaks count="1" manualBreakCount="1">
    <brk id="33" max="28" man="1"/>
  </rowBreaks>
  <colBreaks count="1" manualBreakCount="1">
    <brk id="29"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【交付申請】チェックシート</vt:lpstr>
      <vt:lpstr>【交付申請】交付申請書</vt:lpstr>
      <vt:lpstr>【交付申請】経費明細表</vt:lpstr>
      <vt:lpstr>【交付申請】事業計画書</vt:lpstr>
      <vt:lpstr>【交付申請】チェックシート!Print_Area</vt:lpstr>
      <vt:lpstr>【交付申請】経費明細表!Print_Area</vt:lpstr>
      <vt:lpstr>【交付申請】交付申請書!Print_Area</vt:lpstr>
      <vt:lpstr>【交付申請】事業計画書!Print_Area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Morishita Kotaro</cp:lastModifiedBy>
  <cp:lastPrinted>2024-03-13T09:17:27Z</cp:lastPrinted>
  <dcterms:created xsi:type="dcterms:W3CDTF">2024-02-27T02:02:58Z</dcterms:created>
  <dcterms:modified xsi:type="dcterms:W3CDTF">2025-04-07T07:07:16Z</dcterms:modified>
</cp:coreProperties>
</file>